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A2E03955-02AA-429A-81CF-C523660772B4}" xr6:coauthVersionLast="47" xr6:coauthVersionMax="47" xr10:uidLastSave="{00000000-0000-0000-0000-000000000000}"/>
  <bookViews>
    <workbookView xWindow="-120" yWindow="-120" windowWidth="38640" windowHeight="15840" xr2:uid="{F3BC6CA4-D8A5-4D35-ADA3-6924CC5CEF21}"/>
  </bookViews>
  <sheets>
    <sheet name="Roster" sheetId="3" r:id="rId1"/>
    <sheet name="Ks" sheetId="4" r:id="rId2"/>
    <sheet name="HR" sheetId="5" r:id="rId3"/>
    <sheet name="Ws" sheetId="6" r:id="rId4"/>
    <sheet name="BA" sheetId="7" r:id="rId5"/>
    <sheet name="RBIs" sheetId="2" r:id="rId6"/>
    <sheet name="Steals" sheetId="8" r:id="rId7"/>
    <sheet name="Schools" sheetId="1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8" l="1"/>
  <c r="C21" i="8" s="1"/>
  <c r="C12" i="8" l="1"/>
  <c r="C13" i="8"/>
  <c r="C4" i="8"/>
  <c r="C6" i="8"/>
  <c r="C8" i="8"/>
  <c r="C10" i="8"/>
  <c r="C19" i="8"/>
  <c r="C3" i="8"/>
  <c r="C5" i="8"/>
  <c r="C7" i="8"/>
  <c r="C9" i="8"/>
  <c r="C11" i="8"/>
  <c r="C14" i="8"/>
  <c r="C15" i="8"/>
  <c r="C16" i="8"/>
  <c r="C17" i="8"/>
  <c r="C18" i="8"/>
  <c r="C20" i="8"/>
  <c r="C2" i="2"/>
  <c r="C4" i="2" s="1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C2" i="7"/>
  <c r="C3" i="7" s="1"/>
  <c r="J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" i="6"/>
  <c r="C2" i="6"/>
  <c r="C3" i="6" s="1"/>
  <c r="C2" i="5"/>
  <c r="C3" i="5" s="1"/>
  <c r="C2" i="4"/>
  <c r="C3" i="4" s="1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3" i="3"/>
  <c r="C21" i="2" l="1"/>
  <c r="C15" i="2"/>
  <c r="C12" i="2"/>
  <c r="C11" i="2"/>
  <c r="C3" i="2"/>
  <c r="C20" i="2"/>
  <c r="C19" i="2"/>
  <c r="C18" i="2"/>
  <c r="C17" i="2"/>
  <c r="C16" i="2"/>
  <c r="C14" i="2"/>
  <c r="C13" i="2"/>
  <c r="C7" i="2"/>
  <c r="C10" i="2"/>
  <c r="C9" i="2"/>
  <c r="C8" i="2"/>
  <c r="C6" i="2"/>
  <c r="C5" i="2"/>
</calcChain>
</file>

<file path=xl/sharedStrings.xml><?xml version="1.0" encoding="utf-8"?>
<sst xmlns="http://schemas.openxmlformats.org/spreadsheetml/2006/main" count="1121" uniqueCount="653">
  <si>
    <t>School</t>
  </si>
  <si>
    <t>Albemarle</t>
  </si>
  <si>
    <t>South Point</t>
  </si>
  <si>
    <t>Stuart W. Cramer</t>
  </si>
  <si>
    <t>Bessemer City</t>
  </si>
  <si>
    <t>Bandys</t>
  </si>
  <si>
    <t>Myers Park</t>
  </si>
  <si>
    <t>Chambers</t>
  </si>
  <si>
    <t>Providence Day</t>
  </si>
  <si>
    <t>Victory Christian Center</t>
  </si>
  <si>
    <t>United Faith Christian Academy</t>
  </si>
  <si>
    <t>Northside Christian Academy</t>
  </si>
  <si>
    <t>South Mecklenburg</t>
  </si>
  <si>
    <t>Independence</t>
  </si>
  <si>
    <t>Ardrey Kell</t>
  </si>
  <si>
    <t>Charlotte Catholic</t>
  </si>
  <si>
    <t>Charlotte Country Day School</t>
  </si>
  <si>
    <t>Mallard Creek</t>
  </si>
  <si>
    <t>East Mecklenburg</t>
  </si>
  <si>
    <t>Charlotte Latin</t>
  </si>
  <si>
    <t>West Charlotte</t>
  </si>
  <si>
    <t>Providence</t>
  </si>
  <si>
    <t>Harding University</t>
  </si>
  <si>
    <t>Olympic</t>
  </si>
  <si>
    <t>West Mecklenburg</t>
  </si>
  <si>
    <t>Berry</t>
  </si>
  <si>
    <t>Charlotte Christian</t>
  </si>
  <si>
    <t>Elevation Prep Academy</t>
  </si>
  <si>
    <t>Hickory Grove Christian</t>
  </si>
  <si>
    <t>Garinger</t>
  </si>
  <si>
    <t>Fletcher</t>
  </si>
  <si>
    <t>Palisades</t>
  </si>
  <si>
    <t>Corvian Community</t>
  </si>
  <si>
    <t>Bradford Prep</t>
  </si>
  <si>
    <t>Cherryville</t>
  </si>
  <si>
    <t>Carson</t>
  </si>
  <si>
    <t>South Rowan</t>
  </si>
  <si>
    <t>Bunker Hill</t>
  </si>
  <si>
    <t>Central Cabarrus</t>
  </si>
  <si>
    <t>Cannon</t>
  </si>
  <si>
    <t>Concord Academy</t>
  </si>
  <si>
    <t>Robinson</t>
  </si>
  <si>
    <t>Cox Mill</t>
  </si>
  <si>
    <t>Concord</t>
  </si>
  <si>
    <t>Northwest Cabarrus</t>
  </si>
  <si>
    <t>Carolina International</t>
  </si>
  <si>
    <t>Cannon [Cannon/Concord Academy]</t>
  </si>
  <si>
    <t>Greater Cabarrus Stallions</t>
  </si>
  <si>
    <t>West Cabarrus</t>
  </si>
  <si>
    <t>Hough</t>
  </si>
  <si>
    <t>Cramerton Christian Academy</t>
  </si>
  <si>
    <t>North Gaston</t>
  </si>
  <si>
    <t>Davidson Day</t>
  </si>
  <si>
    <t>Community School of Davidson</t>
  </si>
  <si>
    <t>Lake Norman Christian</t>
  </si>
  <si>
    <t>Lincoln Charter</t>
  </si>
  <si>
    <t>East Lincoln</t>
  </si>
  <si>
    <t>Enka</t>
  </si>
  <si>
    <t>Gaston Christian</t>
  </si>
  <si>
    <t>Ashbrook</t>
  </si>
  <si>
    <t>Gaston Day</t>
  </si>
  <si>
    <t>Huss</t>
  </si>
  <si>
    <t>Piedmont Community Charter</t>
  </si>
  <si>
    <t>Victory Christian Academy</t>
  </si>
  <si>
    <t>Forestview</t>
  </si>
  <si>
    <t>Highland Tech</t>
  </si>
  <si>
    <t>Great Falls</t>
  </si>
  <si>
    <t>Hickory Ridge</t>
  </si>
  <si>
    <t>North Mecklenburg</t>
  </si>
  <si>
    <t>Hopewell</t>
  </si>
  <si>
    <t>SouthLake Christian Academy</t>
  </si>
  <si>
    <t>Lake Norman Charter</t>
  </si>
  <si>
    <t>Christ the King</t>
  </si>
  <si>
    <t>Porter Ridge</t>
  </si>
  <si>
    <t>Metrolina Christian Academy</t>
  </si>
  <si>
    <t>A.L. Brown</t>
  </si>
  <si>
    <t>Kings Mountain</t>
  </si>
  <si>
    <t>Burns</t>
  </si>
  <si>
    <t>North Lincoln</t>
  </si>
  <si>
    <t>Lincolnton</t>
  </si>
  <si>
    <t>West Lincoln</t>
  </si>
  <si>
    <t>Carolina Christian</t>
  </si>
  <si>
    <t>Maiden</t>
  </si>
  <si>
    <t>Forest Hills</t>
  </si>
  <si>
    <t>Weddington</t>
  </si>
  <si>
    <t>Covenant Day</t>
  </si>
  <si>
    <t>Butler</t>
  </si>
  <si>
    <t>Queen's Grant</t>
  </si>
  <si>
    <t>Matthews Christian Academy</t>
  </si>
  <si>
    <t>Carmel Christian</t>
  </si>
  <si>
    <t>Rocky River</t>
  </si>
  <si>
    <t>Gray Stone Day</t>
  </si>
  <si>
    <t>Piedmont</t>
  </si>
  <si>
    <t>Monroe</t>
  </si>
  <si>
    <t>Parkwood</t>
  </si>
  <si>
    <t>Sun Valley</t>
  </si>
  <si>
    <t>Union Academy</t>
  </si>
  <si>
    <t>Central Academy</t>
  </si>
  <si>
    <t>Tabernacle Christian</t>
  </si>
  <si>
    <t>Shining Light Baptist Academy</t>
  </si>
  <si>
    <t>Lake Norman</t>
  </si>
  <si>
    <t>Mooresville</t>
  </si>
  <si>
    <t>Pine Lake Prep</t>
  </si>
  <si>
    <t>Liberty Preparatory Christian</t>
  </si>
  <si>
    <t>East Gaston</t>
  </si>
  <si>
    <t>Mountain Island Charter</t>
  </si>
  <si>
    <t>Mount Pleasant</t>
  </si>
  <si>
    <t>West Rowan</t>
  </si>
  <si>
    <t>North Stanly</t>
  </si>
  <si>
    <t>South Stanly</t>
  </si>
  <si>
    <t>West Stanly</t>
  </si>
  <si>
    <t>North Iredell</t>
  </si>
  <si>
    <t>Rockwell Christian School</t>
  </si>
  <si>
    <t>Salisbury</t>
  </si>
  <si>
    <t>North Hills Christian</t>
  </si>
  <si>
    <t>East Rowan</t>
  </si>
  <si>
    <t>Crest</t>
  </si>
  <si>
    <t>Shelby</t>
  </si>
  <si>
    <t>North Rowan</t>
  </si>
  <si>
    <t>Statesville</t>
  </si>
  <si>
    <t>South Iredell</t>
  </si>
  <si>
    <t>West Iredell</t>
  </si>
  <si>
    <t>Southview Christian</t>
  </si>
  <si>
    <t>Statesville Christian</t>
  </si>
  <si>
    <t>Anson</t>
  </si>
  <si>
    <t>Marvin Ridge</t>
  </si>
  <si>
    <t>Cuthbertson</t>
  </si>
  <si>
    <t>Cheraw</t>
  </si>
  <si>
    <t>Chester</t>
  </si>
  <si>
    <t>Hawthorne Christian Academy</t>
  </si>
  <si>
    <t>Chesterfield</t>
  </si>
  <si>
    <t>Clover</t>
  </si>
  <si>
    <t>Catawba Ridge</t>
  </si>
  <si>
    <t>Indian Land</t>
  </si>
  <si>
    <t>Fort Mill</t>
  </si>
  <si>
    <t>Nation Ford</t>
  </si>
  <si>
    <t>Comenius</t>
  </si>
  <si>
    <t>Walnut Grove Christian</t>
  </si>
  <si>
    <t>Hartsville</t>
  </si>
  <si>
    <t>Governor's School for Science &amp; Math</t>
  </si>
  <si>
    <t>Emmanuel Christian</t>
  </si>
  <si>
    <t>Andrew Jackson</t>
  </si>
  <si>
    <t>North Central</t>
  </si>
  <si>
    <t>Lancaster</t>
  </si>
  <si>
    <t>Buford</t>
  </si>
  <si>
    <t>McBee</t>
  </si>
  <si>
    <t>Central</t>
  </si>
  <si>
    <t>South Pointe Christian</t>
  </si>
  <si>
    <t>Lewisville</t>
  </si>
  <si>
    <t>Westminster Catawba Christian</t>
  </si>
  <si>
    <t>Northwestern</t>
  </si>
  <si>
    <t>South Pointe</t>
  </si>
  <si>
    <t>Rock Hill</t>
  </si>
  <si>
    <t>York Prep</t>
  </si>
  <si>
    <t>York</t>
  </si>
  <si>
    <t>Christ School</t>
  </si>
  <si>
    <t>Veritas Christian Academy</t>
  </si>
  <si>
    <t>A.C. Reynolds</t>
  </si>
  <si>
    <t>T.C. Roberson</t>
  </si>
  <si>
    <t>Asheville</t>
  </si>
  <si>
    <t>Erwin</t>
  </si>
  <si>
    <t>Asheville Trailblazers</t>
  </si>
  <si>
    <t>Carolina Day</t>
  </si>
  <si>
    <t>Owen</t>
  </si>
  <si>
    <t>Blacksburg</t>
  </si>
  <si>
    <t>Watauga</t>
  </si>
  <si>
    <t>Brevard</t>
  </si>
  <si>
    <t>Swain County</t>
  </si>
  <si>
    <t>Mountain Heritage</t>
  </si>
  <si>
    <t>Pisgah</t>
  </si>
  <si>
    <t>Cherokee</t>
  </si>
  <si>
    <t>Polk County</t>
  </si>
  <si>
    <t>East Burke</t>
  </si>
  <si>
    <t>Chase</t>
  </si>
  <si>
    <t>East Rutherford</t>
  </si>
  <si>
    <t>Franklin</t>
  </si>
  <si>
    <t>Rock Church</t>
  </si>
  <si>
    <t>Hayesville</t>
  </si>
  <si>
    <t>West Henderson</t>
  </si>
  <si>
    <t>North Henderson</t>
  </si>
  <si>
    <t>Hickory</t>
  </si>
  <si>
    <t>St. Stephens</t>
  </si>
  <si>
    <t>Hickory Christian Academy</t>
  </si>
  <si>
    <t>Christian Family Academy</t>
  </si>
  <si>
    <t>University Christian</t>
  </si>
  <si>
    <t>Challenger</t>
  </si>
  <si>
    <t>South Caldwell</t>
  </si>
  <si>
    <t>Asheville School</t>
  </si>
  <si>
    <t>West Caldwell</t>
  </si>
  <si>
    <t>Hibriten</t>
  </si>
  <si>
    <t>Thomas Jefferson</t>
  </si>
  <si>
    <t>Patton</t>
  </si>
  <si>
    <t>Freedom</t>
  </si>
  <si>
    <t>N.C. School for the Deaf</t>
  </si>
  <si>
    <t>Murphy</t>
  </si>
  <si>
    <t>Avery County</t>
  </si>
  <si>
    <t>Newton-Conover</t>
  </si>
  <si>
    <t>Foard</t>
  </si>
  <si>
    <t>Rabun Gap-Nacoochee</t>
  </si>
  <si>
    <t>Robbinsville</t>
  </si>
  <si>
    <t>Rosman</t>
  </si>
  <si>
    <t>Asheville Christian Academy</t>
  </si>
  <si>
    <t>Alexander Central</t>
  </si>
  <si>
    <t>Draughn</t>
  </si>
  <si>
    <t>Ashe County</t>
  </si>
  <si>
    <t>Apex Friendship</t>
  </si>
  <si>
    <t>Athens Drive</t>
  </si>
  <si>
    <t>Beddingfield</t>
  </si>
  <si>
    <t>Broughton</t>
  </si>
  <si>
    <t>Bunn</t>
  </si>
  <si>
    <t>C.B. Aycock</t>
  </si>
  <si>
    <t>Cardinal Gibbons</t>
  </si>
  <si>
    <t>Carolina Friends</t>
  </si>
  <si>
    <t>Carrboro</t>
  </si>
  <si>
    <t>Cary</t>
  </si>
  <si>
    <t>Cary Academy</t>
  </si>
  <si>
    <t>Cary Christian</t>
  </si>
  <si>
    <t>Cedar Ridge</t>
  </si>
  <si>
    <t>Chapel Hill</t>
  </si>
  <si>
    <t>Chatham Central</t>
  </si>
  <si>
    <t>Clayton</t>
  </si>
  <si>
    <t>Cleveland</t>
  </si>
  <si>
    <t>Clinton</t>
  </si>
  <si>
    <t>Community Christian</t>
  </si>
  <si>
    <t>Corinth Holders</t>
  </si>
  <si>
    <t>Cresset Christian Academy</t>
  </si>
  <si>
    <t>Crossroads Christian</t>
  </si>
  <si>
    <t>Durham Academy</t>
  </si>
  <si>
    <t>Durham School of the Arts</t>
  </si>
  <si>
    <t>East Chapel Hill</t>
  </si>
  <si>
    <t>East Wake</t>
  </si>
  <si>
    <t>East Wake Academy</t>
  </si>
  <si>
    <t>Eastern North Carolina School for the Deaf</t>
  </si>
  <si>
    <t>Eastern Wayne</t>
  </si>
  <si>
    <t>Emerson Waldorf</t>
  </si>
  <si>
    <t>Enloe</t>
  </si>
  <si>
    <t>Faith Christian Academy</t>
  </si>
  <si>
    <t>Fellowship Baptist Academy</t>
  </si>
  <si>
    <t>Fike</t>
  </si>
  <si>
    <t>Fletcher Academy</t>
  </si>
  <si>
    <t>Franklin Academy</t>
  </si>
  <si>
    <t>Franklinton</t>
  </si>
  <si>
    <t>Fuquay - Varina</t>
  </si>
  <si>
    <t>Garner</t>
  </si>
  <si>
    <t>Goldsboro</t>
  </si>
  <si>
    <t>GRACE Christian</t>
  </si>
  <si>
    <t>Grace Christian</t>
  </si>
  <si>
    <t>Granville Central</t>
  </si>
  <si>
    <t>Gray's Creek</t>
  </si>
  <si>
    <t>Green Hope</t>
  </si>
  <si>
    <t>Greenfield</t>
  </si>
  <si>
    <t>Halifax Academy</t>
  </si>
  <si>
    <t>Harnett Central</t>
  </si>
  <si>
    <t>Harrells Christian Academy</t>
  </si>
  <si>
    <t>Heritage</t>
  </si>
  <si>
    <t>Heritage Christian Academy</t>
  </si>
  <si>
    <t>Hillside</t>
  </si>
  <si>
    <t>Hilltop Christian</t>
  </si>
  <si>
    <t>Hobbton</t>
  </si>
  <si>
    <t>Hoke County</t>
  </si>
  <si>
    <t>Holly Springs</t>
  </si>
  <si>
    <t>Howard</t>
  </si>
  <si>
    <t>Hunt</t>
  </si>
  <si>
    <t>J.F. Webb</t>
  </si>
  <si>
    <t>James Kenan</t>
  </si>
  <si>
    <t>Jordan</t>
  </si>
  <si>
    <t>Kerr-Vance Academy</t>
  </si>
  <si>
    <t>KIPP Pride</t>
  </si>
  <si>
    <t>Knightdale</t>
  </si>
  <si>
    <t>Lakewood</t>
  </si>
  <si>
    <t>Lee Christian</t>
  </si>
  <si>
    <t>Lee County</t>
  </si>
  <si>
    <t>Leesville Road</t>
  </si>
  <si>
    <t>Liberty Christian</t>
  </si>
  <si>
    <t>Louisburg</t>
  </si>
  <si>
    <t>Middle Creek</t>
  </si>
  <si>
    <t>Midway</t>
  </si>
  <si>
    <t>Millbrook</t>
  </si>
  <si>
    <t>Mount Zion Christian Academy</t>
  </si>
  <si>
    <t>Nash Central</t>
  </si>
  <si>
    <t>NCSSM: Durham</t>
  </si>
  <si>
    <t>Neuse Christian Academy</t>
  </si>
  <si>
    <t>New Life Camp</t>
  </si>
  <si>
    <t>North Duplin</t>
  </si>
  <si>
    <t>North Johnston</t>
  </si>
  <si>
    <t>North Raleigh Christian Academy</t>
  </si>
  <si>
    <t>Northeast Academy</t>
  </si>
  <si>
    <t>Northern Durham</t>
  </si>
  <si>
    <t>Northern Nash</t>
  </si>
  <si>
    <t>Northwest Halifax</t>
  </si>
  <si>
    <t>Northwood</t>
  </si>
  <si>
    <t>O'Neal</t>
  </si>
  <si>
    <t>Orange</t>
  </si>
  <si>
    <t>Overhills</t>
  </si>
  <si>
    <t>Panther Creek</t>
  </si>
  <si>
    <t>Person</t>
  </si>
  <si>
    <t>Pinecrest</t>
  </si>
  <si>
    <t>Princeton</t>
  </si>
  <si>
    <t>Raleigh Charter</t>
  </si>
  <si>
    <t>Raleigh Christian Academy</t>
  </si>
  <si>
    <t>Ravenscroft</t>
  </si>
  <si>
    <t>Red Springs</t>
  </si>
  <si>
    <t>Riverside-Durham</t>
  </si>
  <si>
    <t>Roanoke Rapids</t>
  </si>
  <si>
    <t>Rocky Mount</t>
  </si>
  <si>
    <t>Rocky Mount Academy</t>
  </si>
  <si>
    <t>Rocky Mount Prep</t>
  </si>
  <si>
    <t>Rolesville</t>
  </si>
  <si>
    <t>Rosewood</t>
  </si>
  <si>
    <t>Roxboro Community</t>
  </si>
  <si>
    <t>Sanderson</t>
  </si>
  <si>
    <t>Scotland</t>
  </si>
  <si>
    <t>Smithfield-Selma</t>
  </si>
  <si>
    <t>South Garner</t>
  </si>
  <si>
    <t>South Granville</t>
  </si>
  <si>
    <t>South Johnston</t>
  </si>
  <si>
    <t>South View</t>
  </si>
  <si>
    <t>Southeast Halifax</t>
  </si>
  <si>
    <t>Southeast Raleigh</t>
  </si>
  <si>
    <t>Southern Durham</t>
  </si>
  <si>
    <t>Southern Lee</t>
  </si>
  <si>
    <t>Southern Nash</t>
  </si>
  <si>
    <t>Southern Wake Academy</t>
  </si>
  <si>
    <t>Southern Wayne</t>
  </si>
  <si>
    <t>SouthWest Edgecombe</t>
  </si>
  <si>
    <t>Spring Creek</t>
  </si>
  <si>
    <t>St. David's</t>
  </si>
  <si>
    <t>St. Pauls</t>
  </si>
  <si>
    <t>St. Thomas More Academy</t>
  </si>
  <si>
    <t>Trinity Academy</t>
  </si>
  <si>
    <t>Trinity of Durham and Chapel Hill</t>
  </si>
  <si>
    <t>Triton</t>
  </si>
  <si>
    <t>Union</t>
  </si>
  <si>
    <t>Union Pines</t>
  </si>
  <si>
    <t>Vance County</t>
  </si>
  <si>
    <t>Voyager</t>
  </si>
  <si>
    <t>Wake Christian Academy</t>
  </si>
  <si>
    <t>Wake County HomeSchool</t>
  </si>
  <si>
    <t>Wake Forest</t>
  </si>
  <si>
    <t>Wakefield</t>
  </si>
  <si>
    <t>Warren County</t>
  </si>
  <si>
    <t>Wayne Christian</t>
  </si>
  <si>
    <t>Wayne Country Day</t>
  </si>
  <si>
    <t>Weldon</t>
  </si>
  <si>
    <t>West Johnston</t>
  </si>
  <si>
    <t>Western Harnett</t>
  </si>
  <si>
    <t>Willow Spring</t>
  </si>
  <si>
    <t>Wilson Christian Academy</t>
  </si>
  <si>
    <t>Woods Charter</t>
  </si>
  <si>
    <t>Word of God Christian Academy</t>
  </si>
  <si>
    <t>Green Level</t>
  </si>
  <si>
    <t>Cary Crowns</t>
  </si>
  <si>
    <t>Thales Academy Apex</t>
  </si>
  <si>
    <t>Thales Academy Rolesville</t>
  </si>
  <si>
    <t>Falls Lake</t>
  </si>
  <si>
    <t>Wake Prep Academy</t>
  </si>
  <si>
    <t>Seaforth</t>
  </si>
  <si>
    <t>Research Triangle</t>
  </si>
  <si>
    <t>Southside Christian</t>
  </si>
  <si>
    <t>Friendship Christian</t>
  </si>
  <si>
    <t>Reidsville</t>
  </si>
  <si>
    <t>Forsyth Country Day</t>
  </si>
  <si>
    <t>High Point Christian Academy</t>
  </si>
  <si>
    <t>Mount Tabor</t>
  </si>
  <si>
    <t>Quality Education Academy</t>
  </si>
  <si>
    <t>Caldwell Academy</t>
  </si>
  <si>
    <t>Southern Guilford</t>
  </si>
  <si>
    <t>South Stokes</t>
  </si>
  <si>
    <t>Ben L. Smith</t>
  </si>
  <si>
    <t>Greensboro Day School</t>
  </si>
  <si>
    <t>Wesleyan Christian Academy</t>
  </si>
  <si>
    <t>American Hebrew Academy</t>
  </si>
  <si>
    <t>Davie</t>
  </si>
  <si>
    <t>Grimsley</t>
  </si>
  <si>
    <t>Central Davidson</t>
  </si>
  <si>
    <t>West Stokes</t>
  </si>
  <si>
    <t>Burlington Christian Academy</t>
  </si>
  <si>
    <t>Oak Ridge Military Academy</t>
  </si>
  <si>
    <t>West Forsyth</t>
  </si>
  <si>
    <t>Asheboro</t>
  </si>
  <si>
    <t>Southwest Guilford</t>
  </si>
  <si>
    <t>Randleman</t>
  </si>
  <si>
    <t>East Forsyth</t>
  </si>
  <si>
    <t>Thomasville</t>
  </si>
  <si>
    <t>Calvary Day School</t>
  </si>
  <si>
    <t>Shining Light Academy</t>
  </si>
  <si>
    <t>Dudley</t>
  </si>
  <si>
    <t>Northern Guilford</t>
  </si>
  <si>
    <t>Bishop McGuinness</t>
  </si>
  <si>
    <t>Page</t>
  </si>
  <si>
    <t>Reagan</t>
  </si>
  <si>
    <t>Morehead</t>
  </si>
  <si>
    <t>Trinity</t>
  </si>
  <si>
    <t>Lighthouse Christian Academy</t>
  </si>
  <si>
    <t>Eastern Randolph</t>
  </si>
  <si>
    <t>New Garden Friends</t>
  </si>
  <si>
    <t>Carroll County</t>
  </si>
  <si>
    <t>Central Carolina Prep</t>
  </si>
  <si>
    <t>Parkland</t>
  </si>
  <si>
    <t>North Surry</t>
  </si>
  <si>
    <t>R.J. Reynolds</t>
  </si>
  <si>
    <t>Westchester Country Day</t>
  </si>
  <si>
    <t>Surry Central</t>
  </si>
  <si>
    <t>Eastern Alamance</t>
  </si>
  <si>
    <t>Union Grove Christian</t>
  </si>
  <si>
    <t>Alamance Christian</t>
  </si>
  <si>
    <t>North Stokes</t>
  </si>
  <si>
    <t>Gospel Light Christian</t>
  </si>
  <si>
    <t>North Davidson</t>
  </si>
  <si>
    <t>Rockingham County</t>
  </si>
  <si>
    <t>Lexington</t>
  </si>
  <si>
    <t>Oak Grove</t>
  </si>
  <si>
    <t>Northwest Guilford</t>
  </si>
  <si>
    <t>Floyd County</t>
  </si>
  <si>
    <t>Woodland Baptist Christian</t>
  </si>
  <si>
    <t>Southern Alamance</t>
  </si>
  <si>
    <t>Mount Airy</t>
  </si>
  <si>
    <t>High Point Central</t>
  </si>
  <si>
    <t>Williams</t>
  </si>
  <si>
    <t>Cummings</t>
  </si>
  <si>
    <t>McMichael</t>
  </si>
  <si>
    <t>Glenn</t>
  </si>
  <si>
    <t>T.W. Andrews</t>
  </si>
  <si>
    <t>East Davidson</t>
  </si>
  <si>
    <t>West Davidson</t>
  </si>
  <si>
    <t>East Surry</t>
  </si>
  <si>
    <t>Jordan-Matthews</t>
  </si>
  <si>
    <t>Southwestern Randolph</t>
  </si>
  <si>
    <t>Hayworth Christian</t>
  </si>
  <si>
    <t>Atkins</t>
  </si>
  <si>
    <t>Southeast Guilford</t>
  </si>
  <si>
    <t>Northeast Guilford</t>
  </si>
  <si>
    <t>North Wilkes</t>
  </si>
  <si>
    <t>Wilkes Central</t>
  </si>
  <si>
    <t>Ragsdale</t>
  </si>
  <si>
    <t>Western Alamance</t>
  </si>
  <si>
    <t>Faith Christian</t>
  </si>
  <si>
    <t>Providence Grove</t>
  </si>
  <si>
    <t>Piedmont Classical</t>
  </si>
  <si>
    <t>Calvary Christian</t>
  </si>
  <si>
    <t>Ledford</t>
  </si>
  <si>
    <t>Western Guilford</t>
  </si>
  <si>
    <t>Guilford Day</t>
  </si>
  <si>
    <t>East Wilkes</t>
  </si>
  <si>
    <t>Alleghany</t>
  </si>
  <si>
    <t>North Forsyth</t>
  </si>
  <si>
    <t>Carver</t>
  </si>
  <si>
    <t>Eastern Guilford</t>
  </si>
  <si>
    <t>Starmount</t>
  </si>
  <si>
    <t>South Davidson</t>
  </si>
  <si>
    <t>Winston-Salem Prep</t>
  </si>
  <si>
    <t>Bartlett Yancey</t>
  </si>
  <si>
    <t>North Moore</t>
  </si>
  <si>
    <t>Vandalia Christian</t>
  </si>
  <si>
    <t>Millers Creek Christian</t>
  </si>
  <si>
    <t>Bassett</t>
  </si>
  <si>
    <t>Carolina Baptist Academy</t>
  </si>
  <si>
    <t>Stone-Eden Christian</t>
  </si>
  <si>
    <t>Wheatmore</t>
  </si>
  <si>
    <t>West Wilkes</t>
  </si>
  <si>
    <t>River Mill</t>
  </si>
  <si>
    <t>Community Baptist</t>
  </si>
  <si>
    <t>Elkin</t>
  </si>
  <si>
    <t>Graham</t>
  </si>
  <si>
    <t>Patrick County</t>
  </si>
  <si>
    <t>Brittain Academy</t>
  </si>
  <si>
    <t>White Plains Christian</t>
  </si>
  <si>
    <t>Salem Baptist Christian</t>
  </si>
  <si>
    <t>Forbush</t>
  </si>
  <si>
    <t>Clover Garden School</t>
  </si>
  <si>
    <t>Fayetteville Street Christian</t>
  </si>
  <si>
    <t>Noble Academy</t>
  </si>
  <si>
    <t>Oak Level Baptist Academy</t>
  </si>
  <si>
    <t>Sheets Memorial Christian</t>
  </si>
  <si>
    <t>Cornerstone Charter</t>
  </si>
  <si>
    <t>Uwharrie Charter</t>
  </si>
  <si>
    <t>Winston-Salem Christian</t>
  </si>
  <si>
    <t>Forsyth Home Educators</t>
  </si>
  <si>
    <t>Triad Baptist Christian Academy</t>
  </si>
  <si>
    <t>Southeast Alamance</t>
  </si>
  <si>
    <t>Richmond</t>
  </si>
  <si>
    <t>Temple Christian</t>
  </si>
  <si>
    <t>Farmville Central</t>
  </si>
  <si>
    <t>Swansboro</t>
  </si>
  <si>
    <t>Bertie</t>
  </si>
  <si>
    <t>South Central</t>
  </si>
  <si>
    <t>White Oak</t>
  </si>
  <si>
    <t>Washington</t>
  </si>
  <si>
    <t>North Edgecombe</t>
  </si>
  <si>
    <t>Hertford County</t>
  </si>
  <si>
    <t>Living Water Christian</t>
  </si>
  <si>
    <t>Jacksonville</t>
  </si>
  <si>
    <t>Southwest Onslow</t>
  </si>
  <si>
    <t>Kinston</t>
  </si>
  <si>
    <t>Croatan</t>
  </si>
  <si>
    <t>East Carteret</t>
  </si>
  <si>
    <t>West Craven</t>
  </si>
  <si>
    <t>Pamlico County</t>
  </si>
  <si>
    <t>West Carteret</t>
  </si>
  <si>
    <t>Greene Central</t>
  </si>
  <si>
    <t>Ayden - Grifton</t>
  </si>
  <si>
    <t>Pungo Christian Academy</t>
  </si>
  <si>
    <t>Wallace-Rose Hill</t>
  </si>
  <si>
    <t>Ridgecroft</t>
  </si>
  <si>
    <t>Havelock</t>
  </si>
  <si>
    <t>Northside - Pinetown</t>
  </si>
  <si>
    <t>Northside - Jacksonville</t>
  </si>
  <si>
    <t>Trinity Christian</t>
  </si>
  <si>
    <t>Greenville Christian Academy</t>
  </si>
  <si>
    <t>D.H. Conley</t>
  </si>
  <si>
    <t>Richlands</t>
  </si>
  <si>
    <t>Lejeune</t>
  </si>
  <si>
    <t>Tarboro</t>
  </si>
  <si>
    <t>Lawrence Academy</t>
  </si>
  <si>
    <t>Ocracoke</t>
  </si>
  <si>
    <t>North Pitt</t>
  </si>
  <si>
    <t>North Lenoir</t>
  </si>
  <si>
    <t>Arendell Parrott Academy</t>
  </si>
  <si>
    <t>Hobgood Charter</t>
  </si>
  <si>
    <t>Jones</t>
  </si>
  <si>
    <t>Columbia</t>
  </si>
  <si>
    <t>South Lenoir</t>
  </si>
  <si>
    <t>East Duplin</t>
  </si>
  <si>
    <t>Bethel Christian Academy</t>
  </si>
  <si>
    <t>Epiphany</t>
  </si>
  <si>
    <t>Terra Ceia Christian</t>
  </si>
  <si>
    <t>Ahoskie Christian</t>
  </si>
  <si>
    <t>Gramercy Christian</t>
  </si>
  <si>
    <t>Southside</t>
  </si>
  <si>
    <t>Oakwood</t>
  </si>
  <si>
    <t>Mattamuskeet</t>
  </si>
  <si>
    <t>Jacksonville Christian Academy</t>
  </si>
  <si>
    <t>Calvary Baptist Church</t>
  </si>
  <si>
    <t>Mount Calvary Christian</t>
  </si>
  <si>
    <t>Bethel Assembly Christian Academy</t>
  </si>
  <si>
    <t>Fellowship Christian Academy</t>
  </si>
  <si>
    <t>Mount Calvary Christian Academy</t>
  </si>
  <si>
    <t>J.H. Rose</t>
  </si>
  <si>
    <t>Seventy-First</t>
  </si>
  <si>
    <t>Westover</t>
  </si>
  <si>
    <t>Fayetteville Academy</t>
  </si>
  <si>
    <t>Northwood Temple Academy</t>
  </si>
  <si>
    <t>Cornerstone Christian Academy</t>
  </si>
  <si>
    <t>Berean Baptist Academy</t>
  </si>
  <si>
    <t>Pine Forest</t>
  </si>
  <si>
    <t>E.E. Smith</t>
  </si>
  <si>
    <t>Cape Fear</t>
  </si>
  <si>
    <t>Terry Sanford</t>
  </si>
  <si>
    <t>Fayetteville Christian</t>
  </si>
  <si>
    <t>Liberty Christian Academy</t>
  </si>
  <si>
    <t>Douglas Byrd</t>
  </si>
  <si>
    <t>Village Christian Academy</t>
  </si>
  <si>
    <t>Mintz Christian Academy</t>
  </si>
  <si>
    <t>Christ the Cornerstone Academy</t>
  </si>
  <si>
    <t>Christ Covenant</t>
  </si>
  <si>
    <t>John Paul II Catholic</t>
  </si>
  <si>
    <t>Manteo</t>
  </si>
  <si>
    <t>Freedom Christian Academy</t>
  </si>
  <si>
    <t>New Hanover</t>
  </si>
  <si>
    <t>Laney</t>
  </si>
  <si>
    <t>West Bladen</t>
  </si>
  <si>
    <t>Cape Fear Academy</t>
  </si>
  <si>
    <t>North Brunswick</t>
  </si>
  <si>
    <t>Heide Trask</t>
  </si>
  <si>
    <t>Lumberton</t>
  </si>
  <si>
    <t>Hoggard</t>
  </si>
  <si>
    <t>West Columbus</t>
  </si>
  <si>
    <t>Coastal Christian</t>
  </si>
  <si>
    <t>Jack Britt</t>
  </si>
  <si>
    <t>Ashley</t>
  </si>
  <si>
    <t>West Brunswick</t>
  </si>
  <si>
    <t>Topsail</t>
  </si>
  <si>
    <t>East Bladen</t>
  </si>
  <si>
    <t>Whiteville</t>
  </si>
  <si>
    <t>South Columbus</t>
  </si>
  <si>
    <t>Antioch Christian Academy</t>
  </si>
  <si>
    <t>South Brunswick</t>
  </si>
  <si>
    <t>Dixon</t>
  </si>
  <si>
    <t>Pender</t>
  </si>
  <si>
    <t>East Columbus</t>
  </si>
  <si>
    <t>Columbus Christian Academy</t>
  </si>
  <si>
    <t>Wilmington Christian Academy</t>
  </si>
  <si>
    <t>New Bern</t>
  </si>
  <si>
    <t>Northeastern</t>
  </si>
  <si>
    <t>Currituck County</t>
  </si>
  <si>
    <t>Albemarle School</t>
  </si>
  <si>
    <t>Camden County</t>
  </si>
  <si>
    <t>Perquimans</t>
  </si>
  <si>
    <t>Southeastern HomeSchool</t>
  </si>
  <si>
    <t>First Flight</t>
  </si>
  <si>
    <t>Athlete Name</t>
  </si>
  <si>
    <t>School Name</t>
  </si>
  <si>
    <t>School City</t>
  </si>
  <si>
    <t>School State</t>
  </si>
  <si>
    <t>Position</t>
  </si>
  <si>
    <t>RBI</t>
  </si>
  <si>
    <t>PA</t>
  </si>
  <si>
    <t>GP</t>
  </si>
  <si>
    <t>OF</t>
  </si>
  <si>
    <t>Player 1 Name</t>
  </si>
  <si>
    <t>#</t>
  </si>
  <si>
    <t>POS</t>
  </si>
  <si>
    <t>P</t>
  </si>
  <si>
    <t>Year</t>
  </si>
  <si>
    <t>K</t>
  </si>
  <si>
    <t>BF</t>
  </si>
  <si>
    <t>IP</t>
  </si>
  <si>
    <t>Blank</t>
  </si>
  <si>
    <t>Player Name 1</t>
  </si>
  <si>
    <t>Player Name 2</t>
  </si>
  <si>
    <t>Player Name 3</t>
  </si>
  <si>
    <t>Player Name 4</t>
  </si>
  <si>
    <t>Player Name 5</t>
  </si>
  <si>
    <t>Player Name 6</t>
  </si>
  <si>
    <t>Player Name 7</t>
  </si>
  <si>
    <t>Player Name 8</t>
  </si>
  <si>
    <t>Player Name 9</t>
  </si>
  <si>
    <t>Player Name 10</t>
  </si>
  <si>
    <t>Player Name 11</t>
  </si>
  <si>
    <t>Player Name 12</t>
  </si>
  <si>
    <t>Player Name 13</t>
  </si>
  <si>
    <t>Player Name 14</t>
  </si>
  <si>
    <t>Player Name 15</t>
  </si>
  <si>
    <t>Player Name 16</t>
  </si>
  <si>
    <t>Player Name 17</t>
  </si>
  <si>
    <t>Sr</t>
  </si>
  <si>
    <t>Jr</t>
  </si>
  <si>
    <t>So</t>
  </si>
  <si>
    <t>Fr</t>
  </si>
  <si>
    <t>C</t>
  </si>
  <si>
    <t>2B</t>
  </si>
  <si>
    <t>3B</t>
  </si>
  <si>
    <t>IF</t>
  </si>
  <si>
    <t>DP</t>
  </si>
  <si>
    <t>HR</t>
  </si>
  <si>
    <t>GS</t>
  </si>
  <si>
    <t>W</t>
  </si>
  <si>
    <t>L</t>
  </si>
  <si>
    <t>S</t>
  </si>
  <si>
    <t>W%</t>
  </si>
  <si>
    <t>BA</t>
  </si>
  <si>
    <t>H</t>
  </si>
  <si>
    <t>AB</t>
  </si>
  <si>
    <t>SA</t>
  </si>
  <si>
    <t>Player Number</t>
  </si>
  <si>
    <t>Submitters Name</t>
  </si>
  <si>
    <t>Submitter Role</t>
  </si>
  <si>
    <t>Contact Cell Number</t>
  </si>
  <si>
    <t>eMail Address</t>
  </si>
  <si>
    <t>Submitter Information</t>
  </si>
  <si>
    <t>Add Info</t>
  </si>
  <si>
    <t>Information submitted that indicates a player is ranked state-wide is subject to verification. Entering false information knowingly will result in being excluded from rankings</t>
  </si>
  <si>
    <t>Coach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</si>
</sst>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8"/>
      <name val="Aptos Narrow"/>
      <family val="2"/>
      <scheme val="minor"/>
    </font>
    <font>
      <b/>
      <sz val="12"/>
      <color theme="1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4" fillId="0" borderId="0" xfId="0" applyFont="1" applyAlignment="1">
      <alignment horizontal="center"/>
    </xf>
    <xf numFmtId="9" fontId="0" fillId="4" borderId="1" xfId="1" applyFont="1" applyFill="1" applyBorder="1" applyAlignment="1">
      <alignment horizontal="center"/>
    </xf>
    <xf numFmtId="9" fontId="0" fillId="0" borderId="1" xfId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E25AF-F7B2-44B9-880C-2B1BBDB12953}">
  <sheetPr>
    <tabColor rgb="FF00B050"/>
  </sheetPr>
  <dimension ref="A1:I21"/>
  <sheetViews>
    <sheetView tabSelected="1" workbookViewId="0">
      <selection activeCell="G24" sqref="G24"/>
    </sheetView>
  </sheetViews>
  <sheetFormatPr defaultRowHeight="15" x14ac:dyDescent="0.25"/>
  <cols>
    <col min="2" max="3" width="38" customWidth="1"/>
    <col min="4" max="4" width="9.140625" style="1"/>
    <col min="8" max="8" width="32.28515625" customWidth="1"/>
    <col min="9" max="9" width="59.28515625" customWidth="1"/>
  </cols>
  <sheetData>
    <row r="1" spans="1:9" x14ac:dyDescent="0.25">
      <c r="A1" s="2" t="s">
        <v>644</v>
      </c>
      <c r="B1" s="2" t="s">
        <v>590</v>
      </c>
      <c r="C1" s="2" t="s">
        <v>591</v>
      </c>
      <c r="D1" s="2" t="s">
        <v>601</v>
      </c>
      <c r="E1" s="2" t="s">
        <v>603</v>
      </c>
      <c r="H1" s="2" t="s">
        <v>649</v>
      </c>
      <c r="I1" s="2" t="s">
        <v>650</v>
      </c>
    </row>
    <row r="2" spans="1:9" x14ac:dyDescent="0.25">
      <c r="A2" s="3">
        <v>1</v>
      </c>
      <c r="B2" s="6" t="s">
        <v>608</v>
      </c>
      <c r="C2" s="4" t="s">
        <v>64</v>
      </c>
      <c r="D2" s="6" t="s">
        <v>602</v>
      </c>
      <c r="E2" s="6" t="s">
        <v>625</v>
      </c>
      <c r="H2" s="6" t="s">
        <v>645</v>
      </c>
      <c r="I2" s="6"/>
    </row>
    <row r="3" spans="1:9" x14ac:dyDescent="0.25">
      <c r="A3" s="3">
        <v>2</v>
      </c>
      <c r="B3" s="3" t="s">
        <v>609</v>
      </c>
      <c r="C3" s="10" t="str">
        <f>C$2</f>
        <v>Forestview</v>
      </c>
      <c r="D3" s="3" t="s">
        <v>602</v>
      </c>
      <c r="E3" s="3" t="s">
        <v>626</v>
      </c>
      <c r="H3" s="3" t="s">
        <v>646</v>
      </c>
      <c r="I3" s="3" t="s">
        <v>652</v>
      </c>
    </row>
    <row r="4" spans="1:9" x14ac:dyDescent="0.25">
      <c r="A4" s="3">
        <v>3</v>
      </c>
      <c r="B4" s="6" t="s">
        <v>610</v>
      </c>
      <c r="C4" s="10" t="str">
        <f t="shared" ref="C4:C18" si="0">C$2</f>
        <v>Forestview</v>
      </c>
      <c r="D4" s="6" t="s">
        <v>629</v>
      </c>
      <c r="E4" s="6" t="s">
        <v>626</v>
      </c>
      <c r="H4" s="6" t="s">
        <v>647</v>
      </c>
      <c r="I4" s="6"/>
    </row>
    <row r="5" spans="1:9" x14ac:dyDescent="0.25">
      <c r="A5" s="3">
        <v>4</v>
      </c>
      <c r="B5" s="3" t="s">
        <v>611</v>
      </c>
      <c r="C5" s="10" t="str">
        <f t="shared" si="0"/>
        <v>Forestview</v>
      </c>
      <c r="D5" s="3" t="s">
        <v>632</v>
      </c>
      <c r="E5" s="3" t="s">
        <v>625</v>
      </c>
      <c r="H5" s="3" t="s">
        <v>648</v>
      </c>
      <c r="I5" s="3"/>
    </row>
    <row r="6" spans="1:9" x14ac:dyDescent="0.25">
      <c r="A6" s="3">
        <v>5</v>
      </c>
      <c r="B6" s="6" t="s">
        <v>612</v>
      </c>
      <c r="C6" s="10" t="str">
        <f t="shared" si="0"/>
        <v>Forestview</v>
      </c>
      <c r="D6" s="6" t="s">
        <v>632</v>
      </c>
      <c r="E6" s="6" t="s">
        <v>627</v>
      </c>
    </row>
    <row r="7" spans="1:9" x14ac:dyDescent="0.25">
      <c r="A7" s="3">
        <v>6</v>
      </c>
      <c r="B7" s="3" t="s">
        <v>613</v>
      </c>
      <c r="C7" s="10" t="str">
        <f t="shared" si="0"/>
        <v>Forestview</v>
      </c>
      <c r="D7" s="3" t="s">
        <v>632</v>
      </c>
      <c r="E7" s="3" t="s">
        <v>625</v>
      </c>
      <c r="H7" s="11" t="s">
        <v>651</v>
      </c>
      <c r="I7" s="11"/>
    </row>
    <row r="8" spans="1:9" x14ac:dyDescent="0.25">
      <c r="A8" s="3">
        <v>7</v>
      </c>
      <c r="B8" s="6" t="s">
        <v>614</v>
      </c>
      <c r="C8" s="10" t="str">
        <f t="shared" si="0"/>
        <v>Forestview</v>
      </c>
      <c r="D8" s="6" t="s">
        <v>598</v>
      </c>
      <c r="E8" s="6" t="s">
        <v>626</v>
      </c>
      <c r="H8" s="11"/>
      <c r="I8" s="11"/>
    </row>
    <row r="9" spans="1:9" x14ac:dyDescent="0.25">
      <c r="A9" s="3">
        <v>8</v>
      </c>
      <c r="B9" s="3" t="s">
        <v>615</v>
      </c>
      <c r="C9" s="10" t="str">
        <f t="shared" si="0"/>
        <v>Forestview</v>
      </c>
      <c r="D9" s="3" t="s">
        <v>598</v>
      </c>
      <c r="E9" s="3" t="s">
        <v>626</v>
      </c>
    </row>
    <row r="10" spans="1:9" x14ac:dyDescent="0.25">
      <c r="A10" s="3">
        <v>9</v>
      </c>
      <c r="B10" s="6" t="s">
        <v>616</v>
      </c>
      <c r="C10" s="10" t="str">
        <f t="shared" si="0"/>
        <v>Forestview</v>
      </c>
      <c r="D10" s="6" t="s">
        <v>598</v>
      </c>
      <c r="E10" s="6" t="s">
        <v>627</v>
      </c>
    </row>
    <row r="11" spans="1:9" x14ac:dyDescent="0.25">
      <c r="A11" s="3">
        <v>10</v>
      </c>
      <c r="B11" s="3" t="s">
        <v>617</v>
      </c>
      <c r="C11" s="10" t="str">
        <f t="shared" si="0"/>
        <v>Forestview</v>
      </c>
      <c r="D11" s="3" t="s">
        <v>632</v>
      </c>
      <c r="E11" s="3" t="s">
        <v>625</v>
      </c>
    </row>
    <row r="12" spans="1:9" x14ac:dyDescent="0.25">
      <c r="A12" s="3">
        <v>11</v>
      </c>
      <c r="B12" s="6" t="s">
        <v>618</v>
      </c>
      <c r="C12" s="10" t="str">
        <f t="shared" si="0"/>
        <v>Forestview</v>
      </c>
      <c r="D12" s="6" t="s">
        <v>602</v>
      </c>
      <c r="E12" s="6" t="s">
        <v>625</v>
      </c>
    </row>
    <row r="13" spans="1:9" x14ac:dyDescent="0.25">
      <c r="A13" s="3">
        <v>12</v>
      </c>
      <c r="B13" s="3" t="s">
        <v>619</v>
      </c>
      <c r="C13" s="10" t="str">
        <f t="shared" si="0"/>
        <v>Forestview</v>
      </c>
      <c r="D13" s="3" t="s">
        <v>629</v>
      </c>
      <c r="E13" s="3" t="s">
        <v>628</v>
      </c>
    </row>
    <row r="14" spans="1:9" x14ac:dyDescent="0.25">
      <c r="A14" s="3">
        <v>13</v>
      </c>
      <c r="B14" s="6" t="s">
        <v>620</v>
      </c>
      <c r="C14" s="10" t="str">
        <f t="shared" si="0"/>
        <v>Forestview</v>
      </c>
      <c r="D14" s="6" t="s">
        <v>632</v>
      </c>
      <c r="E14" s="6" t="s">
        <v>626</v>
      </c>
    </row>
    <row r="15" spans="1:9" x14ac:dyDescent="0.25">
      <c r="A15" s="3">
        <v>14</v>
      </c>
      <c r="B15" s="3" t="s">
        <v>621</v>
      </c>
      <c r="C15" s="10" t="str">
        <f t="shared" si="0"/>
        <v>Forestview</v>
      </c>
      <c r="D15" s="3" t="s">
        <v>633</v>
      </c>
      <c r="E15" s="3" t="s">
        <v>627</v>
      </c>
    </row>
    <row r="16" spans="1:9" x14ac:dyDescent="0.25">
      <c r="A16" s="3">
        <v>15</v>
      </c>
      <c r="B16" s="6" t="s">
        <v>622</v>
      </c>
      <c r="C16" s="10" t="str">
        <f t="shared" si="0"/>
        <v>Forestview</v>
      </c>
      <c r="D16" s="6" t="s">
        <v>633</v>
      </c>
      <c r="E16" s="6" t="s">
        <v>626</v>
      </c>
    </row>
    <row r="17" spans="1:5" x14ac:dyDescent="0.25">
      <c r="A17" s="3">
        <v>16</v>
      </c>
      <c r="B17" s="3" t="s">
        <v>623</v>
      </c>
      <c r="C17" s="10" t="str">
        <f t="shared" si="0"/>
        <v>Forestview</v>
      </c>
      <c r="D17" s="3" t="s">
        <v>633</v>
      </c>
      <c r="E17" s="3" t="s">
        <v>626</v>
      </c>
    </row>
    <row r="18" spans="1:5" x14ac:dyDescent="0.25">
      <c r="A18" s="3">
        <v>17</v>
      </c>
      <c r="B18" s="6" t="s">
        <v>624</v>
      </c>
      <c r="C18" s="10" t="str">
        <f t="shared" si="0"/>
        <v>Forestview</v>
      </c>
      <c r="D18" s="6" t="s">
        <v>633</v>
      </c>
      <c r="E18" s="6" t="s">
        <v>627</v>
      </c>
    </row>
    <row r="19" spans="1:5" x14ac:dyDescent="0.25">
      <c r="A19" s="3">
        <v>18</v>
      </c>
      <c r="B19" s="3"/>
      <c r="C19" s="10"/>
      <c r="D19" s="3"/>
      <c r="E19" s="3"/>
    </row>
    <row r="20" spans="1:5" x14ac:dyDescent="0.25">
      <c r="A20" s="3">
        <v>19</v>
      </c>
      <c r="B20" s="6"/>
      <c r="C20" s="10"/>
      <c r="D20" s="6"/>
      <c r="E20" s="6"/>
    </row>
    <row r="21" spans="1:5" x14ac:dyDescent="0.25">
      <c r="A21" s="3">
        <v>20</v>
      </c>
      <c r="B21" s="3"/>
      <c r="C21" s="10"/>
      <c r="D21" s="3"/>
      <c r="E21" s="3"/>
    </row>
  </sheetData>
  <mergeCells count="1">
    <mergeCell ref="H7:I8"/>
  </mergeCells>
  <phoneticPr fontId="3" type="noConversion"/>
  <dataValidations count="3">
    <dataValidation type="list" allowBlank="1" showInputMessage="1" showErrorMessage="1" sqref="E2:E21" xr:uid="{F833F702-8AD3-402F-86AB-2B26658C7872}">
      <formula1>"Sr,Jr,So,Fr,8th,"</formula1>
    </dataValidation>
    <dataValidation type="list" allowBlank="1" showInputMessage="1" showErrorMessage="1" sqref="D2:D21" xr:uid="{28F7C2E0-25E5-49B9-B67C-1D3EBD785136}">
      <formula1>"P,C,IF,OF, DP"</formula1>
    </dataValidation>
    <dataValidation type="list" allowBlank="1" showInputMessage="1" showErrorMessage="1" sqref="I3" xr:uid="{585065A5-7331-40C6-A200-0685C5275C1F}">
      <formula1>"Coach, Parent, Player, Fan, Media"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E7A9B22-B075-4458-B641-3D046E1432EF}">
          <x14:formula1>
            <xm:f>Schools!$A$2:$A$602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18756-8E24-4076-9DF0-BC862DF81E71}">
  <dimension ref="A1:J21"/>
  <sheetViews>
    <sheetView workbookViewId="0">
      <selection activeCell="G25" sqref="G25"/>
    </sheetView>
  </sheetViews>
  <sheetFormatPr defaultColWidth="23" defaultRowHeight="15" x14ac:dyDescent="0.25"/>
  <cols>
    <col min="1" max="1" width="13.140625" style="1" customWidth="1"/>
    <col min="2" max="2" width="23" style="1"/>
    <col min="3" max="3" width="30.7109375" style="1" customWidth="1"/>
    <col min="4" max="6" width="13.42578125" style="1" customWidth="1"/>
    <col min="7" max="16384" width="23" style="1"/>
  </cols>
  <sheetData>
    <row r="1" spans="1:10" ht="15.75" x14ac:dyDescent="0.25">
      <c r="A1" s="7" t="s">
        <v>600</v>
      </c>
      <c r="B1" s="7" t="s">
        <v>590</v>
      </c>
      <c r="C1" s="7" t="s">
        <v>591</v>
      </c>
      <c r="D1" s="7" t="s">
        <v>592</v>
      </c>
      <c r="E1" s="7" t="s">
        <v>593</v>
      </c>
      <c r="F1" s="7" t="s">
        <v>594</v>
      </c>
      <c r="G1" s="7" t="s">
        <v>604</v>
      </c>
      <c r="H1" s="7" t="s">
        <v>605</v>
      </c>
      <c r="I1" s="7" t="s">
        <v>606</v>
      </c>
      <c r="J1" s="7" t="s">
        <v>597</v>
      </c>
    </row>
    <row r="2" spans="1:10" x14ac:dyDescent="0.25">
      <c r="A2" s="3">
        <v>1</v>
      </c>
      <c r="B2" s="6" t="s">
        <v>608</v>
      </c>
      <c r="C2" s="5" t="str">
        <f>Roster!C2</f>
        <v>Forestview</v>
      </c>
      <c r="D2" s="5" t="s">
        <v>607</v>
      </c>
      <c r="E2" s="5" t="s">
        <v>607</v>
      </c>
      <c r="F2" s="5" t="s">
        <v>607</v>
      </c>
      <c r="G2" s="6">
        <v>27</v>
      </c>
      <c r="H2" s="6">
        <v>71</v>
      </c>
      <c r="I2" s="6">
        <v>41</v>
      </c>
      <c r="J2" s="6">
        <v>8</v>
      </c>
    </row>
    <row r="3" spans="1:10" x14ac:dyDescent="0.25">
      <c r="A3" s="3">
        <v>2</v>
      </c>
      <c r="B3" s="3" t="s">
        <v>609</v>
      </c>
      <c r="C3" s="5" t="str">
        <f>IF(ISBLANK(B3),"",C2)</f>
        <v>Forestview</v>
      </c>
      <c r="D3" s="5" t="s">
        <v>607</v>
      </c>
      <c r="E3" s="5" t="s">
        <v>607</v>
      </c>
      <c r="F3" s="5" t="s">
        <v>607</v>
      </c>
      <c r="G3" s="3">
        <v>15</v>
      </c>
      <c r="H3" s="3">
        <v>55</v>
      </c>
      <c r="I3" s="3">
        <v>22</v>
      </c>
      <c r="J3" s="3">
        <v>8</v>
      </c>
    </row>
    <row r="4" spans="1:10" x14ac:dyDescent="0.25">
      <c r="A4" s="3"/>
      <c r="B4" s="6"/>
      <c r="C4" s="5"/>
      <c r="D4" s="5" t="s">
        <v>607</v>
      </c>
      <c r="E4" s="5" t="s">
        <v>607</v>
      </c>
      <c r="F4" s="5" t="s">
        <v>607</v>
      </c>
      <c r="G4" s="6"/>
      <c r="H4" s="6"/>
      <c r="I4" s="6"/>
      <c r="J4" s="6"/>
    </row>
    <row r="5" spans="1:10" x14ac:dyDescent="0.25">
      <c r="A5" s="3"/>
      <c r="B5" s="3"/>
      <c r="C5" s="5"/>
      <c r="D5" s="5" t="s">
        <v>607</v>
      </c>
      <c r="E5" s="5" t="s">
        <v>607</v>
      </c>
      <c r="F5" s="5" t="s">
        <v>607</v>
      </c>
      <c r="G5" s="3"/>
      <c r="H5" s="3"/>
      <c r="I5" s="3"/>
      <c r="J5" s="3"/>
    </row>
    <row r="6" spans="1:10" x14ac:dyDescent="0.25">
      <c r="A6" s="3"/>
      <c r="B6" s="6"/>
      <c r="C6" s="5"/>
      <c r="D6" s="5" t="s">
        <v>607</v>
      </c>
      <c r="E6" s="5" t="s">
        <v>607</v>
      </c>
      <c r="F6" s="5" t="s">
        <v>607</v>
      </c>
      <c r="G6" s="6"/>
      <c r="H6" s="6"/>
      <c r="I6" s="6"/>
      <c r="J6" s="6"/>
    </row>
    <row r="7" spans="1:10" x14ac:dyDescent="0.25">
      <c r="A7" s="3"/>
      <c r="B7" s="3"/>
      <c r="C7" s="5"/>
      <c r="D7" s="5" t="s">
        <v>607</v>
      </c>
      <c r="E7" s="5" t="s">
        <v>607</v>
      </c>
      <c r="F7" s="5" t="s">
        <v>607</v>
      </c>
      <c r="G7" s="3"/>
      <c r="H7" s="3"/>
      <c r="I7" s="3"/>
      <c r="J7" s="3"/>
    </row>
    <row r="8" spans="1:10" x14ac:dyDescent="0.25">
      <c r="A8" s="3"/>
      <c r="B8" s="6"/>
      <c r="C8" s="5"/>
      <c r="D8" s="5" t="s">
        <v>607</v>
      </c>
      <c r="E8" s="5" t="s">
        <v>607</v>
      </c>
      <c r="F8" s="5" t="s">
        <v>607</v>
      </c>
      <c r="G8" s="6"/>
      <c r="H8" s="6"/>
      <c r="I8" s="6"/>
      <c r="J8" s="6"/>
    </row>
    <row r="9" spans="1:10" x14ac:dyDescent="0.25">
      <c r="A9" s="3"/>
      <c r="B9" s="3"/>
      <c r="C9" s="5"/>
      <c r="D9" s="5" t="s">
        <v>607</v>
      </c>
      <c r="E9" s="5" t="s">
        <v>607</v>
      </c>
      <c r="F9" s="5" t="s">
        <v>607</v>
      </c>
      <c r="G9" s="3"/>
      <c r="H9" s="3"/>
      <c r="I9" s="3"/>
      <c r="J9" s="3"/>
    </row>
    <row r="10" spans="1:10" x14ac:dyDescent="0.25">
      <c r="A10" s="3"/>
      <c r="B10" s="6"/>
      <c r="C10" s="5"/>
      <c r="D10" s="5" t="s">
        <v>607</v>
      </c>
      <c r="E10" s="5" t="s">
        <v>607</v>
      </c>
      <c r="F10" s="5" t="s">
        <v>607</v>
      </c>
      <c r="G10" s="6"/>
      <c r="H10" s="6"/>
      <c r="I10" s="6"/>
      <c r="J10" s="6"/>
    </row>
    <row r="11" spans="1:10" x14ac:dyDescent="0.25">
      <c r="A11" s="3"/>
      <c r="B11" s="3"/>
      <c r="C11" s="5"/>
      <c r="D11" s="5" t="s">
        <v>607</v>
      </c>
      <c r="E11" s="5" t="s">
        <v>607</v>
      </c>
      <c r="F11" s="5" t="s">
        <v>607</v>
      </c>
      <c r="G11" s="3"/>
      <c r="H11" s="3"/>
      <c r="I11" s="3"/>
      <c r="J11" s="3"/>
    </row>
    <row r="12" spans="1:10" x14ac:dyDescent="0.25">
      <c r="A12" s="3"/>
      <c r="B12" s="6"/>
      <c r="C12" s="5"/>
      <c r="D12" s="5" t="s">
        <v>607</v>
      </c>
      <c r="E12" s="5" t="s">
        <v>607</v>
      </c>
      <c r="F12" s="5" t="s">
        <v>607</v>
      </c>
      <c r="G12" s="6"/>
      <c r="H12" s="6"/>
      <c r="I12" s="6"/>
      <c r="J12" s="6"/>
    </row>
    <row r="13" spans="1:10" x14ac:dyDescent="0.25">
      <c r="A13" s="3"/>
      <c r="B13" s="3"/>
      <c r="C13" s="5"/>
      <c r="D13" s="5" t="s">
        <v>607</v>
      </c>
      <c r="E13" s="5" t="s">
        <v>607</v>
      </c>
      <c r="F13" s="5" t="s">
        <v>607</v>
      </c>
      <c r="G13" s="3"/>
      <c r="H13" s="3"/>
      <c r="I13" s="3"/>
      <c r="J13" s="3"/>
    </row>
    <row r="14" spans="1:10" x14ac:dyDescent="0.25">
      <c r="A14" s="3"/>
      <c r="B14" s="6"/>
      <c r="C14" s="5"/>
      <c r="D14" s="5" t="s">
        <v>607</v>
      </c>
      <c r="E14" s="5" t="s">
        <v>607</v>
      </c>
      <c r="F14" s="5" t="s">
        <v>607</v>
      </c>
      <c r="G14" s="6"/>
      <c r="H14" s="6"/>
      <c r="I14" s="6"/>
      <c r="J14" s="6"/>
    </row>
    <row r="15" spans="1:10" x14ac:dyDescent="0.25">
      <c r="A15" s="3"/>
      <c r="B15" s="3"/>
      <c r="C15" s="5"/>
      <c r="D15" s="5" t="s">
        <v>607</v>
      </c>
      <c r="E15" s="5" t="s">
        <v>607</v>
      </c>
      <c r="F15" s="5" t="s">
        <v>607</v>
      </c>
      <c r="G15" s="3"/>
      <c r="H15" s="3"/>
      <c r="I15" s="3"/>
      <c r="J15" s="3"/>
    </row>
    <row r="16" spans="1:10" x14ac:dyDescent="0.25">
      <c r="A16" s="3"/>
      <c r="B16" s="6"/>
      <c r="C16" s="5"/>
      <c r="D16" s="5" t="s">
        <v>607</v>
      </c>
      <c r="E16" s="5" t="s">
        <v>607</v>
      </c>
      <c r="F16" s="5" t="s">
        <v>607</v>
      </c>
      <c r="G16" s="6"/>
      <c r="H16" s="6"/>
      <c r="I16" s="6"/>
      <c r="J16" s="6"/>
    </row>
    <row r="17" spans="1:10" x14ac:dyDescent="0.25">
      <c r="A17" s="3"/>
      <c r="B17" s="3"/>
      <c r="C17" s="5"/>
      <c r="D17" s="5" t="s">
        <v>607</v>
      </c>
      <c r="E17" s="5" t="s">
        <v>607</v>
      </c>
      <c r="F17" s="5" t="s">
        <v>607</v>
      </c>
      <c r="G17" s="3"/>
      <c r="H17" s="3"/>
      <c r="I17" s="3"/>
      <c r="J17" s="3"/>
    </row>
    <row r="18" spans="1:10" x14ac:dyDescent="0.25">
      <c r="A18" s="3"/>
      <c r="B18" s="6"/>
      <c r="C18" s="5"/>
      <c r="D18" s="5" t="s">
        <v>607</v>
      </c>
      <c r="E18" s="5" t="s">
        <v>607</v>
      </c>
      <c r="F18" s="5" t="s">
        <v>607</v>
      </c>
      <c r="G18" s="6"/>
      <c r="H18" s="6"/>
      <c r="I18" s="6"/>
      <c r="J18" s="6"/>
    </row>
    <row r="19" spans="1:10" x14ac:dyDescent="0.25">
      <c r="A19" s="3"/>
      <c r="B19" s="3"/>
      <c r="C19" s="5"/>
      <c r="D19" s="5" t="s">
        <v>607</v>
      </c>
      <c r="E19" s="5" t="s">
        <v>607</v>
      </c>
      <c r="F19" s="5" t="s">
        <v>607</v>
      </c>
      <c r="G19" s="3"/>
      <c r="H19" s="3"/>
      <c r="I19" s="3"/>
      <c r="J19" s="3"/>
    </row>
    <row r="20" spans="1:10" x14ac:dyDescent="0.25">
      <c r="A20" s="3"/>
      <c r="B20" s="6"/>
      <c r="C20" s="5"/>
      <c r="D20" s="5" t="s">
        <v>607</v>
      </c>
      <c r="E20" s="5" t="s">
        <v>607</v>
      </c>
      <c r="F20" s="5" t="s">
        <v>607</v>
      </c>
      <c r="G20" s="6"/>
      <c r="H20" s="6"/>
      <c r="I20" s="6"/>
      <c r="J20" s="6"/>
    </row>
    <row r="21" spans="1:10" x14ac:dyDescent="0.25">
      <c r="A21" s="3"/>
      <c r="B21" s="3"/>
      <c r="C21" s="5"/>
      <c r="D21" s="5" t="s">
        <v>607</v>
      </c>
      <c r="E21" s="5" t="s">
        <v>607</v>
      </c>
      <c r="F21" s="5" t="s">
        <v>607</v>
      </c>
      <c r="G21" s="3"/>
      <c r="H21" s="3"/>
      <c r="I21" s="3"/>
      <c r="J21" s="3"/>
    </row>
  </sheetData>
  <phoneticPr fontId="3" type="noConversion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F7A5C42-75E4-466F-AF80-DC551AF07249}">
          <x14:formula1>
            <xm:f>Roster!$B$2:$B$28</xm:f>
          </x14:formula1>
          <xm:sqref>B2:B21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C6572-2C8B-43EF-878C-854E318E517B}">
  <dimension ref="A1:J21"/>
  <sheetViews>
    <sheetView workbookViewId="0">
      <selection activeCell="G2" sqref="G2:J21"/>
    </sheetView>
  </sheetViews>
  <sheetFormatPr defaultColWidth="23" defaultRowHeight="15" x14ac:dyDescent="0.25"/>
  <cols>
    <col min="1" max="1" width="13.140625" style="1" customWidth="1"/>
    <col min="2" max="2" width="23" style="1"/>
    <col min="3" max="3" width="30.7109375" style="1" customWidth="1"/>
    <col min="4" max="6" width="13.42578125" style="1" customWidth="1"/>
    <col min="7" max="10" width="17.5703125" style="1" customWidth="1"/>
    <col min="11" max="16384" width="23" style="1"/>
  </cols>
  <sheetData>
    <row r="1" spans="1:10" ht="15.75" x14ac:dyDescent="0.25">
      <c r="A1" s="7" t="s">
        <v>600</v>
      </c>
      <c r="B1" s="7" t="s">
        <v>590</v>
      </c>
      <c r="C1" s="7" t="s">
        <v>591</v>
      </c>
      <c r="D1" s="7" t="s">
        <v>592</v>
      </c>
      <c r="E1" s="7" t="s">
        <v>593</v>
      </c>
      <c r="F1" s="7" t="s">
        <v>594</v>
      </c>
      <c r="G1" s="7" t="s">
        <v>634</v>
      </c>
      <c r="H1" s="7" t="s">
        <v>635</v>
      </c>
      <c r="I1" s="7" t="s">
        <v>596</v>
      </c>
      <c r="J1" s="7" t="s">
        <v>597</v>
      </c>
    </row>
    <row r="2" spans="1:10" x14ac:dyDescent="0.25">
      <c r="A2" s="3">
        <v>1</v>
      </c>
      <c r="B2" s="6" t="s">
        <v>608</v>
      </c>
      <c r="C2" s="5" t="str">
        <f>Roster!C2</f>
        <v>Forestview</v>
      </c>
      <c r="D2" s="5" t="s">
        <v>607</v>
      </c>
      <c r="E2" s="5" t="s">
        <v>607</v>
      </c>
      <c r="F2" s="5" t="s">
        <v>607</v>
      </c>
      <c r="G2" s="6">
        <v>4</v>
      </c>
      <c r="H2" s="6">
        <v>8</v>
      </c>
      <c r="I2" s="6">
        <v>24</v>
      </c>
      <c r="J2" s="6">
        <v>7</v>
      </c>
    </row>
    <row r="3" spans="1:10" x14ac:dyDescent="0.25">
      <c r="A3" s="3">
        <v>2</v>
      </c>
      <c r="B3" s="3" t="s">
        <v>609</v>
      </c>
      <c r="C3" s="5" t="str">
        <f>IF(ISBLANK(B3),"",C2)</f>
        <v>Forestview</v>
      </c>
      <c r="D3" s="5" t="s">
        <v>607</v>
      </c>
      <c r="E3" s="5" t="s">
        <v>607</v>
      </c>
      <c r="F3" s="5" t="s">
        <v>607</v>
      </c>
      <c r="G3" s="3">
        <v>2</v>
      </c>
      <c r="H3" s="3">
        <v>8</v>
      </c>
      <c r="I3" s="3">
        <v>23</v>
      </c>
      <c r="J3" s="3">
        <v>9</v>
      </c>
    </row>
    <row r="4" spans="1:10" x14ac:dyDescent="0.25">
      <c r="A4" s="3"/>
      <c r="B4" s="6"/>
      <c r="C4" s="5"/>
      <c r="D4" s="5" t="s">
        <v>607</v>
      </c>
      <c r="E4" s="5" t="s">
        <v>607</v>
      </c>
      <c r="F4" s="5" t="s">
        <v>607</v>
      </c>
      <c r="G4" s="6"/>
      <c r="H4" s="6"/>
      <c r="I4" s="6"/>
      <c r="J4" s="6"/>
    </row>
    <row r="5" spans="1:10" x14ac:dyDescent="0.25">
      <c r="A5" s="3"/>
      <c r="B5" s="3"/>
      <c r="C5" s="5"/>
      <c r="D5" s="5" t="s">
        <v>607</v>
      </c>
      <c r="E5" s="5" t="s">
        <v>607</v>
      </c>
      <c r="F5" s="5" t="s">
        <v>607</v>
      </c>
      <c r="G5" s="3"/>
      <c r="H5" s="3"/>
      <c r="I5" s="3"/>
      <c r="J5" s="3"/>
    </row>
    <row r="6" spans="1:10" x14ac:dyDescent="0.25">
      <c r="A6" s="3"/>
      <c r="B6" s="6"/>
      <c r="C6" s="5"/>
      <c r="D6" s="5" t="s">
        <v>607</v>
      </c>
      <c r="E6" s="5" t="s">
        <v>607</v>
      </c>
      <c r="F6" s="5" t="s">
        <v>607</v>
      </c>
      <c r="G6" s="6"/>
      <c r="H6" s="6"/>
      <c r="I6" s="6"/>
      <c r="J6" s="6"/>
    </row>
    <row r="7" spans="1:10" x14ac:dyDescent="0.25">
      <c r="A7" s="3"/>
      <c r="B7" s="3"/>
      <c r="C7" s="5"/>
      <c r="D7" s="5" t="s">
        <v>607</v>
      </c>
      <c r="E7" s="5" t="s">
        <v>607</v>
      </c>
      <c r="F7" s="5" t="s">
        <v>607</v>
      </c>
      <c r="G7" s="3"/>
      <c r="H7" s="3"/>
      <c r="I7" s="3"/>
      <c r="J7" s="3"/>
    </row>
    <row r="8" spans="1:10" x14ac:dyDescent="0.25">
      <c r="A8" s="3"/>
      <c r="B8" s="6"/>
      <c r="C8" s="5"/>
      <c r="D8" s="5" t="s">
        <v>607</v>
      </c>
      <c r="E8" s="5" t="s">
        <v>607</v>
      </c>
      <c r="F8" s="5" t="s">
        <v>607</v>
      </c>
      <c r="G8" s="6"/>
      <c r="H8" s="6"/>
      <c r="I8" s="6"/>
      <c r="J8" s="6"/>
    </row>
    <row r="9" spans="1:10" x14ac:dyDescent="0.25">
      <c r="A9" s="3"/>
      <c r="B9" s="3"/>
      <c r="C9" s="5"/>
      <c r="D9" s="5" t="s">
        <v>607</v>
      </c>
      <c r="E9" s="5" t="s">
        <v>607</v>
      </c>
      <c r="F9" s="5" t="s">
        <v>607</v>
      </c>
      <c r="G9" s="3"/>
      <c r="H9" s="3"/>
      <c r="I9" s="3"/>
      <c r="J9" s="3"/>
    </row>
    <row r="10" spans="1:10" x14ac:dyDescent="0.25">
      <c r="A10" s="3"/>
      <c r="B10" s="6"/>
      <c r="C10" s="5"/>
      <c r="D10" s="5" t="s">
        <v>607</v>
      </c>
      <c r="E10" s="5" t="s">
        <v>607</v>
      </c>
      <c r="F10" s="5" t="s">
        <v>607</v>
      </c>
      <c r="G10" s="6"/>
      <c r="H10" s="6"/>
      <c r="I10" s="6"/>
      <c r="J10" s="6"/>
    </row>
    <row r="11" spans="1:10" x14ac:dyDescent="0.25">
      <c r="A11" s="3"/>
      <c r="B11" s="3"/>
      <c r="C11" s="5"/>
      <c r="D11" s="5" t="s">
        <v>607</v>
      </c>
      <c r="E11" s="5" t="s">
        <v>607</v>
      </c>
      <c r="F11" s="5" t="s">
        <v>607</v>
      </c>
      <c r="G11" s="3"/>
      <c r="H11" s="3"/>
      <c r="I11" s="3"/>
      <c r="J11" s="3"/>
    </row>
    <row r="12" spans="1:10" x14ac:dyDescent="0.25">
      <c r="A12" s="3"/>
      <c r="B12" s="6"/>
      <c r="C12" s="5"/>
      <c r="D12" s="5" t="s">
        <v>607</v>
      </c>
      <c r="E12" s="5" t="s">
        <v>607</v>
      </c>
      <c r="F12" s="5" t="s">
        <v>607</v>
      </c>
      <c r="G12" s="6"/>
      <c r="H12" s="6"/>
      <c r="I12" s="6"/>
      <c r="J12" s="6"/>
    </row>
    <row r="13" spans="1:10" x14ac:dyDescent="0.25">
      <c r="A13" s="3"/>
      <c r="B13" s="3"/>
      <c r="C13" s="5"/>
      <c r="D13" s="5" t="s">
        <v>607</v>
      </c>
      <c r="E13" s="5" t="s">
        <v>607</v>
      </c>
      <c r="F13" s="5" t="s">
        <v>607</v>
      </c>
      <c r="G13" s="3"/>
      <c r="H13" s="3"/>
      <c r="I13" s="3"/>
      <c r="J13" s="3"/>
    </row>
    <row r="14" spans="1:10" x14ac:dyDescent="0.25">
      <c r="A14" s="3"/>
      <c r="B14" s="6"/>
      <c r="C14" s="5"/>
      <c r="D14" s="5" t="s">
        <v>607</v>
      </c>
      <c r="E14" s="5" t="s">
        <v>607</v>
      </c>
      <c r="F14" s="5" t="s">
        <v>607</v>
      </c>
      <c r="G14" s="6"/>
      <c r="H14" s="6"/>
      <c r="I14" s="6"/>
      <c r="J14" s="6"/>
    </row>
    <row r="15" spans="1:10" x14ac:dyDescent="0.25">
      <c r="A15" s="3"/>
      <c r="B15" s="3"/>
      <c r="C15" s="5"/>
      <c r="D15" s="5" t="s">
        <v>607</v>
      </c>
      <c r="E15" s="5" t="s">
        <v>607</v>
      </c>
      <c r="F15" s="5" t="s">
        <v>607</v>
      </c>
      <c r="G15" s="3"/>
      <c r="H15" s="3"/>
      <c r="I15" s="3"/>
      <c r="J15" s="3"/>
    </row>
    <row r="16" spans="1:10" x14ac:dyDescent="0.25">
      <c r="A16" s="3"/>
      <c r="B16" s="6"/>
      <c r="C16" s="5"/>
      <c r="D16" s="5" t="s">
        <v>607</v>
      </c>
      <c r="E16" s="5" t="s">
        <v>607</v>
      </c>
      <c r="F16" s="5" t="s">
        <v>607</v>
      </c>
      <c r="G16" s="6"/>
      <c r="H16" s="6"/>
      <c r="I16" s="6"/>
      <c r="J16" s="6"/>
    </row>
    <row r="17" spans="1:10" x14ac:dyDescent="0.25">
      <c r="A17" s="3"/>
      <c r="B17" s="3"/>
      <c r="C17" s="5"/>
      <c r="D17" s="5" t="s">
        <v>607</v>
      </c>
      <c r="E17" s="5" t="s">
        <v>607</v>
      </c>
      <c r="F17" s="5" t="s">
        <v>607</v>
      </c>
      <c r="G17" s="3"/>
      <c r="H17" s="3"/>
      <c r="I17" s="3"/>
      <c r="J17" s="3"/>
    </row>
    <row r="18" spans="1:10" x14ac:dyDescent="0.25">
      <c r="A18" s="3"/>
      <c r="B18" s="6"/>
      <c r="C18" s="5"/>
      <c r="D18" s="5" t="s">
        <v>607</v>
      </c>
      <c r="E18" s="5" t="s">
        <v>607</v>
      </c>
      <c r="F18" s="5" t="s">
        <v>607</v>
      </c>
      <c r="G18" s="6"/>
      <c r="H18" s="6"/>
      <c r="I18" s="6"/>
      <c r="J18" s="6"/>
    </row>
    <row r="19" spans="1:10" x14ac:dyDescent="0.25">
      <c r="A19" s="3"/>
      <c r="B19" s="3"/>
      <c r="C19" s="5"/>
      <c r="D19" s="5" t="s">
        <v>607</v>
      </c>
      <c r="E19" s="5" t="s">
        <v>607</v>
      </c>
      <c r="F19" s="5" t="s">
        <v>607</v>
      </c>
      <c r="G19" s="3"/>
      <c r="H19" s="3"/>
      <c r="I19" s="3"/>
      <c r="J19" s="3"/>
    </row>
    <row r="20" spans="1:10" x14ac:dyDescent="0.25">
      <c r="A20" s="3"/>
      <c r="B20" s="6"/>
      <c r="C20" s="5"/>
      <c r="D20" s="5" t="s">
        <v>607</v>
      </c>
      <c r="E20" s="5" t="s">
        <v>607</v>
      </c>
      <c r="F20" s="5" t="s">
        <v>607</v>
      </c>
      <c r="G20" s="6"/>
      <c r="H20" s="6"/>
      <c r="I20" s="6"/>
      <c r="J20" s="6"/>
    </row>
    <row r="21" spans="1:10" x14ac:dyDescent="0.25">
      <c r="A21" s="3"/>
      <c r="B21" s="3"/>
      <c r="C21" s="5"/>
      <c r="D21" s="5" t="s">
        <v>607</v>
      </c>
      <c r="E21" s="5" t="s">
        <v>607</v>
      </c>
      <c r="F21" s="5" t="s">
        <v>607</v>
      </c>
      <c r="G21" s="3"/>
      <c r="H21" s="3"/>
      <c r="I21" s="3"/>
      <c r="J21" s="3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EDE4191-88BB-4151-880C-BC2EB12218D0}">
          <x14:formula1>
            <xm:f>Roster!$B$2:$B$28</xm:f>
          </x14:formula1>
          <xm:sqref>B2:B21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4E91B-6549-4A7F-9CDD-14CDC254F6E4}">
  <dimension ref="A1:L21"/>
  <sheetViews>
    <sheetView workbookViewId="0">
      <selection activeCell="C33" sqref="C33"/>
    </sheetView>
  </sheetViews>
  <sheetFormatPr defaultColWidth="23" defaultRowHeight="15" x14ac:dyDescent="0.25"/>
  <cols>
    <col min="1" max="1" width="9.140625" style="1" customWidth="1"/>
    <col min="2" max="2" width="23" style="1"/>
    <col min="3" max="3" width="30.7109375" style="1" customWidth="1"/>
    <col min="4" max="6" width="13.42578125" style="1" customWidth="1"/>
    <col min="7" max="12" width="18.140625" style="1" customWidth="1"/>
    <col min="13" max="16384" width="23" style="1"/>
  </cols>
  <sheetData>
    <row r="1" spans="1:12" ht="15.75" x14ac:dyDescent="0.25">
      <c r="A1" s="7" t="s">
        <v>600</v>
      </c>
      <c r="B1" s="7" t="s">
        <v>590</v>
      </c>
      <c r="C1" s="7" t="s">
        <v>591</v>
      </c>
      <c r="D1" s="7" t="s">
        <v>592</v>
      </c>
      <c r="E1" s="7" t="s">
        <v>593</v>
      </c>
      <c r="F1" s="7" t="s">
        <v>594</v>
      </c>
      <c r="G1" s="7" t="s">
        <v>636</v>
      </c>
      <c r="H1" s="7" t="s">
        <v>637</v>
      </c>
      <c r="I1" s="7" t="s">
        <v>638</v>
      </c>
      <c r="J1" s="7" t="s">
        <v>639</v>
      </c>
      <c r="K1" s="7" t="s">
        <v>605</v>
      </c>
      <c r="L1" s="7" t="s">
        <v>597</v>
      </c>
    </row>
    <row r="2" spans="1:12" x14ac:dyDescent="0.25">
      <c r="A2" s="3">
        <v>1</v>
      </c>
      <c r="B2" s="6" t="s">
        <v>608</v>
      </c>
      <c r="C2" s="5" t="str">
        <f>Roster!C2</f>
        <v>Forestview</v>
      </c>
      <c r="D2" s="5" t="s">
        <v>607</v>
      </c>
      <c r="E2" s="5" t="s">
        <v>607</v>
      </c>
      <c r="F2" s="5" t="s">
        <v>607</v>
      </c>
      <c r="G2" s="6">
        <v>8</v>
      </c>
      <c r="H2" s="6">
        <v>0</v>
      </c>
      <c r="I2" s="6">
        <v>0</v>
      </c>
      <c r="J2" s="8">
        <f>IF(ISBLANK(G2),"",G2/SUM(G2:H2))</f>
        <v>1</v>
      </c>
      <c r="K2" s="6">
        <v>54</v>
      </c>
      <c r="L2" s="6">
        <v>8</v>
      </c>
    </row>
    <row r="3" spans="1:12" x14ac:dyDescent="0.25">
      <c r="A3" s="3">
        <v>2</v>
      </c>
      <c r="B3" s="3" t="s">
        <v>609</v>
      </c>
      <c r="C3" s="5" t="str">
        <f>IF(ISBLANK(B3),"",C2)</f>
        <v>Forestview</v>
      </c>
      <c r="D3" s="5" t="s">
        <v>607</v>
      </c>
      <c r="E3" s="5" t="s">
        <v>607</v>
      </c>
      <c r="F3" s="5" t="s">
        <v>607</v>
      </c>
      <c r="G3" s="3">
        <v>6</v>
      </c>
      <c r="H3" s="3">
        <v>1</v>
      </c>
      <c r="I3" s="3">
        <v>0</v>
      </c>
      <c r="J3" s="9">
        <f t="shared" ref="J3:J21" si="0">IF(ISBLANK(G3),"",G3/SUM(G3:H3))</f>
        <v>0.8571428571428571</v>
      </c>
      <c r="K3" s="3">
        <v>51</v>
      </c>
      <c r="L3" s="3">
        <v>7</v>
      </c>
    </row>
    <row r="4" spans="1:12" x14ac:dyDescent="0.25">
      <c r="A4" s="3"/>
      <c r="B4" s="6"/>
      <c r="C4" s="5"/>
      <c r="D4" s="5" t="s">
        <v>607</v>
      </c>
      <c r="E4" s="5" t="s">
        <v>607</v>
      </c>
      <c r="F4" s="5" t="s">
        <v>607</v>
      </c>
      <c r="G4" s="6"/>
      <c r="H4" s="6"/>
      <c r="I4" s="6"/>
      <c r="J4" s="8" t="str">
        <f t="shared" si="0"/>
        <v/>
      </c>
      <c r="K4" s="6"/>
      <c r="L4" s="6"/>
    </row>
    <row r="5" spans="1:12" x14ac:dyDescent="0.25">
      <c r="A5" s="3"/>
      <c r="B5" s="3"/>
      <c r="C5" s="5"/>
      <c r="D5" s="5" t="s">
        <v>607</v>
      </c>
      <c r="E5" s="5" t="s">
        <v>607</v>
      </c>
      <c r="F5" s="5" t="s">
        <v>607</v>
      </c>
      <c r="G5" s="3"/>
      <c r="H5" s="3"/>
      <c r="I5" s="3"/>
      <c r="J5" s="3" t="str">
        <f t="shared" si="0"/>
        <v/>
      </c>
      <c r="K5" s="3"/>
      <c r="L5" s="3"/>
    </row>
    <row r="6" spans="1:12" x14ac:dyDescent="0.25">
      <c r="A6" s="3"/>
      <c r="B6" s="6"/>
      <c r="C6" s="5"/>
      <c r="D6" s="5" t="s">
        <v>607</v>
      </c>
      <c r="E6" s="5" t="s">
        <v>607</v>
      </c>
      <c r="F6" s="5" t="s">
        <v>607</v>
      </c>
      <c r="G6" s="6"/>
      <c r="H6" s="6"/>
      <c r="I6" s="6"/>
      <c r="J6" s="8" t="str">
        <f t="shared" si="0"/>
        <v/>
      </c>
      <c r="K6" s="6"/>
      <c r="L6" s="6"/>
    </row>
    <row r="7" spans="1:12" x14ac:dyDescent="0.25">
      <c r="A7" s="3"/>
      <c r="B7" s="3"/>
      <c r="C7" s="5"/>
      <c r="D7" s="5" t="s">
        <v>607</v>
      </c>
      <c r="E7" s="5" t="s">
        <v>607</v>
      </c>
      <c r="F7" s="5" t="s">
        <v>607</v>
      </c>
      <c r="G7" s="3"/>
      <c r="H7" s="3"/>
      <c r="I7" s="3"/>
      <c r="J7" s="3" t="str">
        <f t="shared" si="0"/>
        <v/>
      </c>
      <c r="K7" s="3"/>
      <c r="L7" s="3"/>
    </row>
    <row r="8" spans="1:12" x14ac:dyDescent="0.25">
      <c r="A8" s="3"/>
      <c r="B8" s="6"/>
      <c r="C8" s="5"/>
      <c r="D8" s="5" t="s">
        <v>607</v>
      </c>
      <c r="E8" s="5" t="s">
        <v>607</v>
      </c>
      <c r="F8" s="5" t="s">
        <v>607</v>
      </c>
      <c r="G8" s="6"/>
      <c r="H8" s="6"/>
      <c r="I8" s="6"/>
      <c r="J8" s="8" t="str">
        <f t="shared" si="0"/>
        <v/>
      </c>
      <c r="K8" s="6"/>
      <c r="L8" s="6"/>
    </row>
    <row r="9" spans="1:12" x14ac:dyDescent="0.25">
      <c r="A9" s="3"/>
      <c r="B9" s="3"/>
      <c r="C9" s="5"/>
      <c r="D9" s="5" t="s">
        <v>607</v>
      </c>
      <c r="E9" s="5" t="s">
        <v>607</v>
      </c>
      <c r="F9" s="5" t="s">
        <v>607</v>
      </c>
      <c r="G9" s="3"/>
      <c r="H9" s="3"/>
      <c r="I9" s="3"/>
      <c r="J9" s="3" t="str">
        <f t="shared" si="0"/>
        <v/>
      </c>
      <c r="K9" s="3"/>
      <c r="L9" s="3"/>
    </row>
    <row r="10" spans="1:12" x14ac:dyDescent="0.25">
      <c r="A10" s="3"/>
      <c r="B10" s="6"/>
      <c r="C10" s="5"/>
      <c r="D10" s="5" t="s">
        <v>607</v>
      </c>
      <c r="E10" s="5" t="s">
        <v>607</v>
      </c>
      <c r="F10" s="5" t="s">
        <v>607</v>
      </c>
      <c r="G10" s="6"/>
      <c r="H10" s="6"/>
      <c r="I10" s="6"/>
      <c r="J10" s="8" t="str">
        <f t="shared" si="0"/>
        <v/>
      </c>
      <c r="K10" s="6"/>
      <c r="L10" s="6"/>
    </row>
    <row r="11" spans="1:12" x14ac:dyDescent="0.25">
      <c r="A11" s="3"/>
      <c r="B11" s="3"/>
      <c r="C11" s="5"/>
      <c r="D11" s="5" t="s">
        <v>607</v>
      </c>
      <c r="E11" s="5" t="s">
        <v>607</v>
      </c>
      <c r="F11" s="5" t="s">
        <v>607</v>
      </c>
      <c r="G11" s="3"/>
      <c r="H11" s="3"/>
      <c r="I11" s="3"/>
      <c r="J11" s="3" t="str">
        <f t="shared" si="0"/>
        <v/>
      </c>
      <c r="K11" s="3"/>
      <c r="L11" s="3"/>
    </row>
    <row r="12" spans="1:12" x14ac:dyDescent="0.25">
      <c r="A12" s="3"/>
      <c r="B12" s="6"/>
      <c r="C12" s="5"/>
      <c r="D12" s="5" t="s">
        <v>607</v>
      </c>
      <c r="E12" s="5" t="s">
        <v>607</v>
      </c>
      <c r="F12" s="5" t="s">
        <v>607</v>
      </c>
      <c r="G12" s="6"/>
      <c r="H12" s="6"/>
      <c r="I12" s="6"/>
      <c r="J12" s="8" t="str">
        <f t="shared" si="0"/>
        <v/>
      </c>
      <c r="K12" s="6"/>
      <c r="L12" s="6"/>
    </row>
    <row r="13" spans="1:12" x14ac:dyDescent="0.25">
      <c r="A13" s="3"/>
      <c r="B13" s="3"/>
      <c r="C13" s="5"/>
      <c r="D13" s="5" t="s">
        <v>607</v>
      </c>
      <c r="E13" s="5" t="s">
        <v>607</v>
      </c>
      <c r="F13" s="5" t="s">
        <v>607</v>
      </c>
      <c r="G13" s="3"/>
      <c r="H13" s="3"/>
      <c r="I13" s="3"/>
      <c r="J13" s="3" t="str">
        <f t="shared" si="0"/>
        <v/>
      </c>
      <c r="K13" s="3"/>
      <c r="L13" s="3"/>
    </row>
    <row r="14" spans="1:12" x14ac:dyDescent="0.25">
      <c r="A14" s="3"/>
      <c r="B14" s="6"/>
      <c r="C14" s="5"/>
      <c r="D14" s="5" t="s">
        <v>607</v>
      </c>
      <c r="E14" s="5" t="s">
        <v>607</v>
      </c>
      <c r="F14" s="5" t="s">
        <v>607</v>
      </c>
      <c r="G14" s="6"/>
      <c r="H14" s="6"/>
      <c r="I14" s="6"/>
      <c r="J14" s="8" t="str">
        <f t="shared" si="0"/>
        <v/>
      </c>
      <c r="K14" s="6"/>
      <c r="L14" s="6"/>
    </row>
    <row r="15" spans="1:12" x14ac:dyDescent="0.25">
      <c r="A15" s="3"/>
      <c r="B15" s="3"/>
      <c r="C15" s="5"/>
      <c r="D15" s="5" t="s">
        <v>607</v>
      </c>
      <c r="E15" s="5" t="s">
        <v>607</v>
      </c>
      <c r="F15" s="5" t="s">
        <v>607</v>
      </c>
      <c r="G15" s="3"/>
      <c r="H15" s="3"/>
      <c r="I15" s="3"/>
      <c r="J15" s="3" t="str">
        <f t="shared" si="0"/>
        <v/>
      </c>
      <c r="K15" s="3"/>
      <c r="L15" s="3"/>
    </row>
    <row r="16" spans="1:12" x14ac:dyDescent="0.25">
      <c r="A16" s="3"/>
      <c r="B16" s="6"/>
      <c r="C16" s="5"/>
      <c r="D16" s="5" t="s">
        <v>607</v>
      </c>
      <c r="E16" s="5" t="s">
        <v>607</v>
      </c>
      <c r="F16" s="5" t="s">
        <v>607</v>
      </c>
      <c r="G16" s="6"/>
      <c r="H16" s="6"/>
      <c r="I16" s="6"/>
      <c r="J16" s="8" t="str">
        <f t="shared" si="0"/>
        <v/>
      </c>
      <c r="K16" s="6"/>
      <c r="L16" s="6"/>
    </row>
    <row r="17" spans="1:12" x14ac:dyDescent="0.25">
      <c r="A17" s="3"/>
      <c r="B17" s="3"/>
      <c r="C17" s="5"/>
      <c r="D17" s="5" t="s">
        <v>607</v>
      </c>
      <c r="E17" s="5" t="s">
        <v>607</v>
      </c>
      <c r="F17" s="5" t="s">
        <v>607</v>
      </c>
      <c r="G17" s="3"/>
      <c r="H17" s="3"/>
      <c r="I17" s="3"/>
      <c r="J17" s="3" t="str">
        <f t="shared" si="0"/>
        <v/>
      </c>
      <c r="K17" s="3"/>
      <c r="L17" s="3"/>
    </row>
    <row r="18" spans="1:12" x14ac:dyDescent="0.25">
      <c r="A18" s="3"/>
      <c r="B18" s="6"/>
      <c r="C18" s="5"/>
      <c r="D18" s="5" t="s">
        <v>607</v>
      </c>
      <c r="E18" s="5" t="s">
        <v>607</v>
      </c>
      <c r="F18" s="5" t="s">
        <v>607</v>
      </c>
      <c r="G18" s="6"/>
      <c r="H18" s="6"/>
      <c r="I18" s="6"/>
      <c r="J18" s="8" t="str">
        <f t="shared" si="0"/>
        <v/>
      </c>
      <c r="K18" s="6"/>
      <c r="L18" s="6"/>
    </row>
    <row r="19" spans="1:12" x14ac:dyDescent="0.25">
      <c r="A19" s="3"/>
      <c r="B19" s="3"/>
      <c r="C19" s="5"/>
      <c r="D19" s="5" t="s">
        <v>607</v>
      </c>
      <c r="E19" s="5" t="s">
        <v>607</v>
      </c>
      <c r="F19" s="5" t="s">
        <v>607</v>
      </c>
      <c r="G19" s="3"/>
      <c r="H19" s="3"/>
      <c r="I19" s="3"/>
      <c r="J19" s="3" t="str">
        <f t="shared" si="0"/>
        <v/>
      </c>
      <c r="K19" s="3"/>
      <c r="L19" s="3"/>
    </row>
    <row r="20" spans="1:12" x14ac:dyDescent="0.25">
      <c r="A20" s="3"/>
      <c r="B20" s="6"/>
      <c r="C20" s="5"/>
      <c r="D20" s="5" t="s">
        <v>607</v>
      </c>
      <c r="E20" s="5" t="s">
        <v>607</v>
      </c>
      <c r="F20" s="5" t="s">
        <v>607</v>
      </c>
      <c r="G20" s="6"/>
      <c r="H20" s="6"/>
      <c r="I20" s="6"/>
      <c r="J20" s="8" t="str">
        <f t="shared" si="0"/>
        <v/>
      </c>
      <c r="K20" s="6"/>
      <c r="L20" s="6"/>
    </row>
    <row r="21" spans="1:12" x14ac:dyDescent="0.25">
      <c r="A21" s="3"/>
      <c r="B21" s="3"/>
      <c r="C21" s="5"/>
      <c r="D21" s="5" t="s">
        <v>607</v>
      </c>
      <c r="E21" s="5" t="s">
        <v>607</v>
      </c>
      <c r="F21" s="5" t="s">
        <v>607</v>
      </c>
      <c r="G21" s="3"/>
      <c r="H21" s="3"/>
      <c r="I21" s="3"/>
      <c r="J21" s="3" t="str">
        <f t="shared" si="0"/>
        <v/>
      </c>
      <c r="K21" s="3"/>
      <c r="L21" s="3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857EF10-1232-4FB0-A887-494980176D9D}">
          <x14:formula1>
            <xm:f>Roster!$B$2:$B$28</xm:f>
          </x14:formula1>
          <xm:sqref>B2:B21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DDADD-7488-4DE6-9A3E-B10C12C2BF18}">
  <dimension ref="A1:N21"/>
  <sheetViews>
    <sheetView workbookViewId="0">
      <selection activeCell="B2" sqref="B2:B21"/>
    </sheetView>
  </sheetViews>
  <sheetFormatPr defaultColWidth="23" defaultRowHeight="15" x14ac:dyDescent="0.25"/>
  <cols>
    <col min="1" max="1" width="13.140625" style="1" customWidth="1"/>
    <col min="2" max="2" width="23" style="1"/>
    <col min="3" max="3" width="30.7109375" style="1" customWidth="1"/>
    <col min="4" max="6" width="13.42578125" style="1" customWidth="1"/>
    <col min="7" max="12" width="18.140625" style="1" customWidth="1"/>
    <col min="13" max="16384" width="23" style="1"/>
  </cols>
  <sheetData>
    <row r="1" spans="1:14" ht="15.75" x14ac:dyDescent="0.25">
      <c r="A1" s="7" t="s">
        <v>600</v>
      </c>
      <c r="B1" s="7" t="s">
        <v>590</v>
      </c>
      <c r="C1" s="7" t="s">
        <v>591</v>
      </c>
      <c r="D1" s="7" t="s">
        <v>592</v>
      </c>
      <c r="E1" s="7" t="s">
        <v>593</v>
      </c>
      <c r="F1" s="7" t="s">
        <v>594</v>
      </c>
      <c r="G1" s="7" t="s">
        <v>640</v>
      </c>
      <c r="H1" s="7" t="s">
        <v>596</v>
      </c>
      <c r="I1" s="7" t="s">
        <v>641</v>
      </c>
      <c r="J1" s="7" t="s">
        <v>642</v>
      </c>
      <c r="K1" s="7" t="s">
        <v>630</v>
      </c>
      <c r="L1" s="7" t="s">
        <v>631</v>
      </c>
      <c r="M1" s="7" t="s">
        <v>634</v>
      </c>
      <c r="N1" s="7" t="s">
        <v>597</v>
      </c>
    </row>
    <row r="2" spans="1:14" x14ac:dyDescent="0.25">
      <c r="A2" s="3">
        <v>1</v>
      </c>
      <c r="B2" s="6" t="s">
        <v>608</v>
      </c>
      <c r="C2" s="5" t="str">
        <f>Roster!C2</f>
        <v>Forestview</v>
      </c>
      <c r="D2" s="5" t="s">
        <v>607</v>
      </c>
      <c r="E2" s="5" t="s">
        <v>607</v>
      </c>
      <c r="F2" s="5" t="s">
        <v>607</v>
      </c>
      <c r="G2" s="6">
        <v>0.77800000000000002</v>
      </c>
      <c r="H2" s="6">
        <v>13</v>
      </c>
      <c r="I2" s="6">
        <v>7</v>
      </c>
      <c r="J2" s="6">
        <v>9</v>
      </c>
      <c r="K2" s="6">
        <v>2</v>
      </c>
      <c r="L2" s="6">
        <v>0</v>
      </c>
      <c r="M2" s="6">
        <v>0</v>
      </c>
      <c r="N2" s="6">
        <v>3</v>
      </c>
    </row>
    <row r="3" spans="1:14" x14ac:dyDescent="0.25">
      <c r="A3" s="3">
        <v>2</v>
      </c>
      <c r="B3" s="3" t="s">
        <v>609</v>
      </c>
      <c r="C3" s="5" t="str">
        <f>IF(ISBLANK(B3),"",C2)</f>
        <v>Forestview</v>
      </c>
      <c r="D3" s="5" t="s">
        <v>607</v>
      </c>
      <c r="E3" s="5" t="s">
        <v>607</v>
      </c>
      <c r="F3" s="5" t="s">
        <v>607</v>
      </c>
      <c r="G3" s="3">
        <v>0.77800000000000002</v>
      </c>
      <c r="H3" s="3">
        <v>11</v>
      </c>
      <c r="I3" s="3">
        <v>7</v>
      </c>
      <c r="J3" s="3">
        <v>9</v>
      </c>
      <c r="K3" s="3">
        <v>0</v>
      </c>
      <c r="L3" s="3">
        <v>0</v>
      </c>
      <c r="M3" s="3">
        <v>0</v>
      </c>
      <c r="N3" s="3">
        <v>4</v>
      </c>
    </row>
    <row r="4" spans="1:14" x14ac:dyDescent="0.25">
      <c r="A4" s="3"/>
      <c r="B4" s="6"/>
      <c r="C4" s="5"/>
      <c r="D4" s="5" t="s">
        <v>607</v>
      </c>
      <c r="E4" s="5" t="s">
        <v>607</v>
      </c>
      <c r="F4" s="5" t="s">
        <v>607</v>
      </c>
      <c r="G4" s="6"/>
      <c r="H4" s="6"/>
      <c r="I4" s="6"/>
      <c r="J4" s="8" t="str">
        <f t="shared" ref="J4:J21" si="0">IF(ISBLANK(G4),"",G4/SUM(G4:H4))</f>
        <v/>
      </c>
      <c r="K4" s="6"/>
      <c r="L4" s="6"/>
      <c r="M4" s="6"/>
      <c r="N4" s="6"/>
    </row>
    <row r="5" spans="1:14" x14ac:dyDescent="0.25">
      <c r="A5" s="3"/>
      <c r="B5" s="3"/>
      <c r="C5" s="5"/>
      <c r="D5" s="5" t="s">
        <v>607</v>
      </c>
      <c r="E5" s="5" t="s">
        <v>607</v>
      </c>
      <c r="F5" s="5" t="s">
        <v>607</v>
      </c>
      <c r="G5" s="3"/>
      <c r="H5" s="3"/>
      <c r="I5" s="3"/>
      <c r="J5" s="3" t="str">
        <f t="shared" si="0"/>
        <v/>
      </c>
      <c r="K5" s="3"/>
      <c r="L5" s="3"/>
      <c r="M5" s="3"/>
      <c r="N5" s="3"/>
    </row>
    <row r="6" spans="1:14" x14ac:dyDescent="0.25">
      <c r="A6" s="3"/>
      <c r="B6" s="6"/>
      <c r="C6" s="5"/>
      <c r="D6" s="5" t="s">
        <v>607</v>
      </c>
      <c r="E6" s="5" t="s">
        <v>607</v>
      </c>
      <c r="F6" s="5" t="s">
        <v>607</v>
      </c>
      <c r="G6" s="6"/>
      <c r="H6" s="6"/>
      <c r="I6" s="6"/>
      <c r="J6" s="8" t="str">
        <f t="shared" si="0"/>
        <v/>
      </c>
      <c r="K6" s="6"/>
      <c r="L6" s="6"/>
      <c r="M6" s="6"/>
      <c r="N6" s="6"/>
    </row>
    <row r="7" spans="1:14" x14ac:dyDescent="0.25">
      <c r="A7" s="3"/>
      <c r="B7" s="3"/>
      <c r="C7" s="5"/>
      <c r="D7" s="5" t="s">
        <v>607</v>
      </c>
      <c r="E7" s="5" t="s">
        <v>607</v>
      </c>
      <c r="F7" s="5" t="s">
        <v>607</v>
      </c>
      <c r="G7" s="3"/>
      <c r="H7" s="3"/>
      <c r="I7" s="3"/>
      <c r="J7" s="3" t="str">
        <f t="shared" si="0"/>
        <v/>
      </c>
      <c r="K7" s="3"/>
      <c r="L7" s="3"/>
      <c r="M7" s="3"/>
      <c r="N7" s="3"/>
    </row>
    <row r="8" spans="1:14" x14ac:dyDescent="0.25">
      <c r="A8" s="3"/>
      <c r="B8" s="6"/>
      <c r="C8" s="5"/>
      <c r="D8" s="5" t="s">
        <v>607</v>
      </c>
      <c r="E8" s="5" t="s">
        <v>607</v>
      </c>
      <c r="F8" s="5" t="s">
        <v>607</v>
      </c>
      <c r="G8" s="6"/>
      <c r="H8" s="6"/>
      <c r="I8" s="6"/>
      <c r="J8" s="8" t="str">
        <f t="shared" si="0"/>
        <v/>
      </c>
      <c r="K8" s="6"/>
      <c r="L8" s="6"/>
      <c r="M8" s="6"/>
      <c r="N8" s="6"/>
    </row>
    <row r="9" spans="1:14" x14ac:dyDescent="0.25">
      <c r="A9" s="3"/>
      <c r="B9" s="3"/>
      <c r="C9" s="5"/>
      <c r="D9" s="5" t="s">
        <v>607</v>
      </c>
      <c r="E9" s="5" t="s">
        <v>607</v>
      </c>
      <c r="F9" s="5" t="s">
        <v>607</v>
      </c>
      <c r="G9" s="3"/>
      <c r="H9" s="3"/>
      <c r="I9" s="3"/>
      <c r="J9" s="3" t="str">
        <f t="shared" si="0"/>
        <v/>
      </c>
      <c r="K9" s="3"/>
      <c r="L9" s="3"/>
      <c r="M9" s="3"/>
      <c r="N9" s="3"/>
    </row>
    <row r="10" spans="1:14" x14ac:dyDescent="0.25">
      <c r="A10" s="3"/>
      <c r="B10" s="6"/>
      <c r="C10" s="5"/>
      <c r="D10" s="5" t="s">
        <v>607</v>
      </c>
      <c r="E10" s="5" t="s">
        <v>607</v>
      </c>
      <c r="F10" s="5" t="s">
        <v>607</v>
      </c>
      <c r="G10" s="6"/>
      <c r="H10" s="6"/>
      <c r="I10" s="6"/>
      <c r="J10" s="8" t="str">
        <f t="shared" si="0"/>
        <v/>
      </c>
      <c r="K10" s="6"/>
      <c r="L10" s="6"/>
      <c r="M10" s="6"/>
      <c r="N10" s="6"/>
    </row>
    <row r="11" spans="1:14" x14ac:dyDescent="0.25">
      <c r="A11" s="3"/>
      <c r="B11" s="3"/>
      <c r="C11" s="5"/>
      <c r="D11" s="5" t="s">
        <v>607</v>
      </c>
      <c r="E11" s="5" t="s">
        <v>607</v>
      </c>
      <c r="F11" s="5" t="s">
        <v>607</v>
      </c>
      <c r="G11" s="3"/>
      <c r="H11" s="3"/>
      <c r="I11" s="3"/>
      <c r="J11" s="3" t="str">
        <f t="shared" si="0"/>
        <v/>
      </c>
      <c r="K11" s="3"/>
      <c r="L11" s="3"/>
      <c r="M11" s="3"/>
      <c r="N11" s="3"/>
    </row>
    <row r="12" spans="1:14" x14ac:dyDescent="0.25">
      <c r="A12" s="3"/>
      <c r="B12" s="6"/>
      <c r="C12" s="5"/>
      <c r="D12" s="5" t="s">
        <v>607</v>
      </c>
      <c r="E12" s="5" t="s">
        <v>607</v>
      </c>
      <c r="F12" s="5" t="s">
        <v>607</v>
      </c>
      <c r="G12" s="6"/>
      <c r="H12" s="6"/>
      <c r="I12" s="6"/>
      <c r="J12" s="8" t="str">
        <f t="shared" si="0"/>
        <v/>
      </c>
      <c r="K12" s="6"/>
      <c r="L12" s="6"/>
      <c r="M12" s="6"/>
      <c r="N12" s="6"/>
    </row>
    <row r="13" spans="1:14" x14ac:dyDescent="0.25">
      <c r="A13" s="3"/>
      <c r="B13" s="3"/>
      <c r="C13" s="5"/>
      <c r="D13" s="5" t="s">
        <v>607</v>
      </c>
      <c r="E13" s="5" t="s">
        <v>607</v>
      </c>
      <c r="F13" s="5" t="s">
        <v>607</v>
      </c>
      <c r="G13" s="3"/>
      <c r="H13" s="3"/>
      <c r="I13" s="3"/>
      <c r="J13" s="3" t="str">
        <f t="shared" si="0"/>
        <v/>
      </c>
      <c r="K13" s="3"/>
      <c r="L13" s="3"/>
      <c r="M13" s="3"/>
      <c r="N13" s="3"/>
    </row>
    <row r="14" spans="1:14" x14ac:dyDescent="0.25">
      <c r="A14" s="3"/>
      <c r="B14" s="6"/>
      <c r="C14" s="5"/>
      <c r="D14" s="5" t="s">
        <v>607</v>
      </c>
      <c r="E14" s="5" t="s">
        <v>607</v>
      </c>
      <c r="F14" s="5" t="s">
        <v>607</v>
      </c>
      <c r="G14" s="6"/>
      <c r="H14" s="6"/>
      <c r="I14" s="6"/>
      <c r="J14" s="8" t="str">
        <f t="shared" si="0"/>
        <v/>
      </c>
      <c r="K14" s="6"/>
      <c r="L14" s="6"/>
      <c r="M14" s="6"/>
      <c r="N14" s="6"/>
    </row>
    <row r="15" spans="1:14" x14ac:dyDescent="0.25">
      <c r="A15" s="3"/>
      <c r="B15" s="3"/>
      <c r="C15" s="5"/>
      <c r="D15" s="5" t="s">
        <v>607</v>
      </c>
      <c r="E15" s="5" t="s">
        <v>607</v>
      </c>
      <c r="F15" s="5" t="s">
        <v>607</v>
      </c>
      <c r="G15" s="3"/>
      <c r="H15" s="3"/>
      <c r="I15" s="3"/>
      <c r="J15" s="3" t="str">
        <f t="shared" si="0"/>
        <v/>
      </c>
      <c r="K15" s="3"/>
      <c r="L15" s="3"/>
      <c r="M15" s="3"/>
      <c r="N15" s="3"/>
    </row>
    <row r="16" spans="1:14" x14ac:dyDescent="0.25">
      <c r="A16" s="3"/>
      <c r="B16" s="6"/>
      <c r="C16" s="5"/>
      <c r="D16" s="5" t="s">
        <v>607</v>
      </c>
      <c r="E16" s="5" t="s">
        <v>607</v>
      </c>
      <c r="F16" s="5" t="s">
        <v>607</v>
      </c>
      <c r="G16" s="6"/>
      <c r="H16" s="6"/>
      <c r="I16" s="6"/>
      <c r="J16" s="8" t="str">
        <f t="shared" si="0"/>
        <v/>
      </c>
      <c r="K16" s="6"/>
      <c r="L16" s="6"/>
      <c r="M16" s="6"/>
      <c r="N16" s="6"/>
    </row>
    <row r="17" spans="1:14" x14ac:dyDescent="0.25">
      <c r="A17" s="3"/>
      <c r="B17" s="3"/>
      <c r="C17" s="5"/>
      <c r="D17" s="5" t="s">
        <v>607</v>
      </c>
      <c r="E17" s="5" t="s">
        <v>607</v>
      </c>
      <c r="F17" s="5" t="s">
        <v>607</v>
      </c>
      <c r="G17" s="3"/>
      <c r="H17" s="3"/>
      <c r="I17" s="3"/>
      <c r="J17" s="3" t="str">
        <f t="shared" si="0"/>
        <v/>
      </c>
      <c r="K17" s="3"/>
      <c r="L17" s="3"/>
      <c r="M17" s="3"/>
      <c r="N17" s="3"/>
    </row>
    <row r="18" spans="1:14" x14ac:dyDescent="0.25">
      <c r="A18" s="3"/>
      <c r="B18" s="6"/>
      <c r="C18" s="5"/>
      <c r="D18" s="5" t="s">
        <v>607</v>
      </c>
      <c r="E18" s="5" t="s">
        <v>607</v>
      </c>
      <c r="F18" s="5" t="s">
        <v>607</v>
      </c>
      <c r="G18" s="6"/>
      <c r="H18" s="6"/>
      <c r="I18" s="6"/>
      <c r="J18" s="8" t="str">
        <f t="shared" si="0"/>
        <v/>
      </c>
      <c r="K18" s="6"/>
      <c r="L18" s="6"/>
      <c r="M18" s="6"/>
      <c r="N18" s="6"/>
    </row>
    <row r="19" spans="1:14" x14ac:dyDescent="0.25">
      <c r="A19" s="3"/>
      <c r="B19" s="3"/>
      <c r="C19" s="5"/>
      <c r="D19" s="5" t="s">
        <v>607</v>
      </c>
      <c r="E19" s="5" t="s">
        <v>607</v>
      </c>
      <c r="F19" s="5" t="s">
        <v>607</v>
      </c>
      <c r="G19" s="3"/>
      <c r="H19" s="3"/>
      <c r="I19" s="3"/>
      <c r="J19" s="3" t="str">
        <f t="shared" si="0"/>
        <v/>
      </c>
      <c r="K19" s="3"/>
      <c r="L19" s="3"/>
      <c r="M19" s="3"/>
      <c r="N19" s="3"/>
    </row>
    <row r="20" spans="1:14" x14ac:dyDescent="0.25">
      <c r="A20" s="3"/>
      <c r="B20" s="6"/>
      <c r="C20" s="5"/>
      <c r="D20" s="5" t="s">
        <v>607</v>
      </c>
      <c r="E20" s="5" t="s">
        <v>607</v>
      </c>
      <c r="F20" s="5" t="s">
        <v>607</v>
      </c>
      <c r="G20" s="6"/>
      <c r="H20" s="6"/>
      <c r="I20" s="6"/>
      <c r="J20" s="8" t="str">
        <f t="shared" si="0"/>
        <v/>
      </c>
      <c r="K20" s="6"/>
      <c r="L20" s="6"/>
      <c r="M20" s="6"/>
      <c r="N20" s="6"/>
    </row>
    <row r="21" spans="1:14" x14ac:dyDescent="0.25">
      <c r="A21" s="3"/>
      <c r="B21" s="3"/>
      <c r="C21" s="5"/>
      <c r="D21" s="5" t="s">
        <v>607</v>
      </c>
      <c r="E21" s="5" t="s">
        <v>607</v>
      </c>
      <c r="F21" s="5" t="s">
        <v>607</v>
      </c>
      <c r="G21" s="3"/>
      <c r="H21" s="3"/>
      <c r="I21" s="3"/>
      <c r="J21" s="3" t="str">
        <f t="shared" si="0"/>
        <v/>
      </c>
      <c r="K21" s="3"/>
      <c r="L21" s="3"/>
      <c r="M21" s="3"/>
      <c r="N21" s="3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7EC18F4-F50E-4075-AF0E-97F6A27FCB2B}">
          <x14:formula1>
            <xm:f>Roster!$B$2:$B$28</xm:f>
          </x14:formula1>
          <xm:sqref>B2:B21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6098F-927F-4685-BA4A-17C275F95154}">
  <dimension ref="A1:I21"/>
  <sheetViews>
    <sheetView workbookViewId="0">
      <selection sqref="A1:I21"/>
    </sheetView>
  </sheetViews>
  <sheetFormatPr defaultColWidth="56.28515625" defaultRowHeight="15" x14ac:dyDescent="0.25"/>
  <cols>
    <col min="1" max="1" width="9.85546875" style="1" customWidth="1"/>
    <col min="2" max="3" width="35" style="1" customWidth="1"/>
    <col min="4" max="6" width="13.5703125" style="1" customWidth="1"/>
    <col min="7" max="9" width="17.140625" style="1" customWidth="1"/>
    <col min="10" max="16384" width="56.28515625" style="1"/>
  </cols>
  <sheetData>
    <row r="1" spans="1:9" x14ac:dyDescent="0.25">
      <c r="A1" s="2" t="s">
        <v>600</v>
      </c>
      <c r="B1" s="2" t="s">
        <v>590</v>
      </c>
      <c r="C1" s="2" t="s">
        <v>591</v>
      </c>
      <c r="D1" s="2" t="s">
        <v>592</v>
      </c>
      <c r="E1" s="2" t="s">
        <v>593</v>
      </c>
      <c r="F1" s="2" t="s">
        <v>594</v>
      </c>
      <c r="G1" s="2" t="s">
        <v>595</v>
      </c>
      <c r="H1" s="2" t="s">
        <v>596</v>
      </c>
      <c r="I1" s="2" t="s">
        <v>597</v>
      </c>
    </row>
    <row r="2" spans="1:9" x14ac:dyDescent="0.25">
      <c r="A2" s="3">
        <v>1</v>
      </c>
      <c r="B2" s="6" t="s">
        <v>599</v>
      </c>
      <c r="C2" s="5" t="str">
        <f>Roster!C2</f>
        <v>Forestview</v>
      </c>
      <c r="D2" s="5" t="s">
        <v>607</v>
      </c>
      <c r="E2" s="5" t="s">
        <v>607</v>
      </c>
      <c r="F2" s="5" t="s">
        <v>607</v>
      </c>
      <c r="G2" s="6">
        <v>22</v>
      </c>
      <c r="H2" s="6">
        <v>41</v>
      </c>
      <c r="I2" s="6">
        <v>11</v>
      </c>
    </row>
    <row r="3" spans="1:9" x14ac:dyDescent="0.25">
      <c r="A3" s="3">
        <v>2</v>
      </c>
      <c r="B3" s="3" t="s">
        <v>599</v>
      </c>
      <c r="C3" s="5" t="str">
        <f>C$2</f>
        <v>Forestview</v>
      </c>
      <c r="D3" s="5" t="s">
        <v>607</v>
      </c>
      <c r="E3" s="5" t="s">
        <v>607</v>
      </c>
      <c r="F3" s="5" t="s">
        <v>607</v>
      </c>
      <c r="G3" s="3">
        <v>21</v>
      </c>
      <c r="H3" s="3">
        <v>38</v>
      </c>
      <c r="I3" s="3">
        <v>9</v>
      </c>
    </row>
    <row r="4" spans="1:9" x14ac:dyDescent="0.25">
      <c r="A4" s="3">
        <v>3</v>
      </c>
      <c r="B4" s="6" t="s">
        <v>599</v>
      </c>
      <c r="C4" s="5" t="str">
        <f t="shared" ref="C4:C21" si="0">C$2</f>
        <v>Forestview</v>
      </c>
      <c r="D4" s="5" t="s">
        <v>607</v>
      </c>
      <c r="E4" s="5" t="s">
        <v>607</v>
      </c>
      <c r="F4" s="5" t="s">
        <v>607</v>
      </c>
      <c r="G4" s="6">
        <v>19</v>
      </c>
      <c r="H4" s="6">
        <v>44</v>
      </c>
      <c r="I4" s="6">
        <v>11</v>
      </c>
    </row>
    <row r="5" spans="1:9" x14ac:dyDescent="0.25">
      <c r="A5" s="3">
        <v>4</v>
      </c>
      <c r="B5" s="3" t="s">
        <v>599</v>
      </c>
      <c r="C5" s="5" t="str">
        <f t="shared" si="0"/>
        <v>Forestview</v>
      </c>
      <c r="D5" s="5" t="s">
        <v>607</v>
      </c>
      <c r="E5" s="5" t="s">
        <v>607</v>
      </c>
      <c r="F5" s="5" t="s">
        <v>607</v>
      </c>
      <c r="G5" s="3">
        <v>19</v>
      </c>
      <c r="H5" s="3">
        <v>32</v>
      </c>
      <c r="I5" s="3">
        <v>8</v>
      </c>
    </row>
    <row r="6" spans="1:9" x14ac:dyDescent="0.25">
      <c r="A6" s="3">
        <v>5</v>
      </c>
      <c r="B6" s="6" t="s">
        <v>599</v>
      </c>
      <c r="C6" s="5" t="str">
        <f t="shared" si="0"/>
        <v>Forestview</v>
      </c>
      <c r="D6" s="5" t="s">
        <v>607</v>
      </c>
      <c r="E6" s="5" t="s">
        <v>607</v>
      </c>
      <c r="F6" s="5" t="s">
        <v>607</v>
      </c>
      <c r="G6" s="6">
        <v>17</v>
      </c>
      <c r="H6" s="6">
        <v>40</v>
      </c>
      <c r="I6" s="6">
        <v>10</v>
      </c>
    </row>
    <row r="7" spans="1:9" x14ac:dyDescent="0.25">
      <c r="A7" s="3">
        <v>6</v>
      </c>
      <c r="B7" s="3" t="s">
        <v>599</v>
      </c>
      <c r="C7" s="5" t="str">
        <f t="shared" si="0"/>
        <v>Forestview</v>
      </c>
      <c r="D7" s="5" t="s">
        <v>607</v>
      </c>
      <c r="E7" s="5" t="s">
        <v>607</v>
      </c>
      <c r="F7" s="5" t="s">
        <v>607</v>
      </c>
      <c r="G7" s="3">
        <v>17</v>
      </c>
      <c r="H7" s="3">
        <v>32</v>
      </c>
      <c r="I7" s="3">
        <v>7</v>
      </c>
    </row>
    <row r="8" spans="1:9" x14ac:dyDescent="0.25">
      <c r="A8" s="3">
        <v>7</v>
      </c>
      <c r="B8" s="6" t="s">
        <v>599</v>
      </c>
      <c r="C8" s="5" t="str">
        <f t="shared" si="0"/>
        <v>Forestview</v>
      </c>
      <c r="D8" s="5" t="s">
        <v>607</v>
      </c>
      <c r="E8" s="5" t="s">
        <v>607</v>
      </c>
      <c r="F8" s="5" t="s">
        <v>607</v>
      </c>
      <c r="G8" s="6">
        <v>17</v>
      </c>
      <c r="H8" s="6">
        <v>27</v>
      </c>
      <c r="I8" s="6">
        <v>8</v>
      </c>
    </row>
    <row r="9" spans="1:9" x14ac:dyDescent="0.25">
      <c r="A9" s="3">
        <v>8</v>
      </c>
      <c r="B9" s="3" t="s">
        <v>599</v>
      </c>
      <c r="C9" s="5" t="str">
        <f t="shared" si="0"/>
        <v>Forestview</v>
      </c>
      <c r="D9" s="5" t="s">
        <v>607</v>
      </c>
      <c r="E9" s="5" t="s">
        <v>607</v>
      </c>
      <c r="F9" s="5" t="s">
        <v>607</v>
      </c>
      <c r="G9" s="3">
        <v>17</v>
      </c>
      <c r="H9" s="3">
        <v>16</v>
      </c>
      <c r="I9" s="3">
        <v>5</v>
      </c>
    </row>
    <row r="10" spans="1:9" x14ac:dyDescent="0.25">
      <c r="A10" s="3">
        <v>9</v>
      </c>
      <c r="B10" s="6" t="s">
        <v>599</v>
      </c>
      <c r="C10" s="5" t="str">
        <f t="shared" si="0"/>
        <v>Forestview</v>
      </c>
      <c r="D10" s="5" t="s">
        <v>607</v>
      </c>
      <c r="E10" s="5" t="s">
        <v>607</v>
      </c>
      <c r="F10" s="5" t="s">
        <v>607</v>
      </c>
      <c r="G10" s="6">
        <v>16</v>
      </c>
      <c r="H10" s="6">
        <v>37</v>
      </c>
      <c r="I10" s="6">
        <v>10</v>
      </c>
    </row>
    <row r="11" spans="1:9" x14ac:dyDescent="0.25">
      <c r="A11" s="3">
        <v>10</v>
      </c>
      <c r="B11" s="3" t="s">
        <v>599</v>
      </c>
      <c r="C11" s="5" t="str">
        <f t="shared" si="0"/>
        <v>Forestview</v>
      </c>
      <c r="D11" s="5" t="s">
        <v>607</v>
      </c>
      <c r="E11" s="5" t="s">
        <v>607</v>
      </c>
      <c r="F11" s="5" t="s">
        <v>607</v>
      </c>
      <c r="G11" s="3">
        <v>16</v>
      </c>
      <c r="H11" s="3">
        <v>37</v>
      </c>
      <c r="I11" s="3">
        <v>9</v>
      </c>
    </row>
    <row r="12" spans="1:9" x14ac:dyDescent="0.25">
      <c r="A12" s="3">
        <v>11</v>
      </c>
      <c r="B12" s="6" t="s">
        <v>599</v>
      </c>
      <c r="C12" s="5" t="str">
        <f t="shared" si="0"/>
        <v>Forestview</v>
      </c>
      <c r="D12" s="5" t="s">
        <v>607</v>
      </c>
      <c r="E12" s="5" t="s">
        <v>607</v>
      </c>
      <c r="F12" s="5" t="s">
        <v>607</v>
      </c>
      <c r="G12" s="6">
        <v>16</v>
      </c>
      <c r="H12" s="6">
        <v>36</v>
      </c>
      <c r="I12" s="6">
        <v>9</v>
      </c>
    </row>
    <row r="13" spans="1:9" x14ac:dyDescent="0.25">
      <c r="A13" s="3">
        <v>12</v>
      </c>
      <c r="B13" s="3" t="s">
        <v>599</v>
      </c>
      <c r="C13" s="5" t="str">
        <f t="shared" si="0"/>
        <v>Forestview</v>
      </c>
      <c r="D13" s="5" t="s">
        <v>607</v>
      </c>
      <c r="E13" s="5" t="s">
        <v>607</v>
      </c>
      <c r="F13" s="5" t="s">
        <v>607</v>
      </c>
      <c r="G13" s="3">
        <v>16</v>
      </c>
      <c r="H13" s="3">
        <v>31</v>
      </c>
      <c r="I13" s="3">
        <v>8</v>
      </c>
    </row>
    <row r="14" spans="1:9" x14ac:dyDescent="0.25">
      <c r="A14" s="3">
        <v>13</v>
      </c>
      <c r="B14" s="6" t="s">
        <v>599</v>
      </c>
      <c r="C14" s="5" t="str">
        <f t="shared" si="0"/>
        <v>Forestview</v>
      </c>
      <c r="D14" s="5" t="s">
        <v>607</v>
      </c>
      <c r="E14" s="5" t="s">
        <v>607</v>
      </c>
      <c r="F14" s="5" t="s">
        <v>607</v>
      </c>
      <c r="G14" s="6">
        <v>16</v>
      </c>
      <c r="H14" s="6">
        <v>29</v>
      </c>
      <c r="I14" s="6">
        <v>8</v>
      </c>
    </row>
    <row r="15" spans="1:9" x14ac:dyDescent="0.25">
      <c r="A15" s="3">
        <v>14</v>
      </c>
      <c r="B15" s="3" t="s">
        <v>599</v>
      </c>
      <c r="C15" s="5" t="str">
        <f t="shared" si="0"/>
        <v>Forestview</v>
      </c>
      <c r="D15" s="5" t="s">
        <v>607</v>
      </c>
      <c r="E15" s="5" t="s">
        <v>607</v>
      </c>
      <c r="F15" s="5" t="s">
        <v>607</v>
      </c>
      <c r="G15" s="3">
        <v>15</v>
      </c>
      <c r="H15" s="3">
        <v>35</v>
      </c>
      <c r="I15" s="3">
        <v>9</v>
      </c>
    </row>
    <row r="16" spans="1:9" x14ac:dyDescent="0.25">
      <c r="A16" s="3">
        <v>15</v>
      </c>
      <c r="B16" s="6" t="s">
        <v>599</v>
      </c>
      <c r="C16" s="5" t="str">
        <f t="shared" si="0"/>
        <v>Forestview</v>
      </c>
      <c r="D16" s="5" t="s">
        <v>607</v>
      </c>
      <c r="E16" s="5" t="s">
        <v>607</v>
      </c>
      <c r="F16" s="5" t="s">
        <v>607</v>
      </c>
      <c r="G16" s="6">
        <v>15</v>
      </c>
      <c r="H16" s="6">
        <v>34</v>
      </c>
      <c r="I16" s="6">
        <v>9</v>
      </c>
    </row>
    <row r="17" spans="1:9" x14ac:dyDescent="0.25">
      <c r="A17" s="3">
        <v>16</v>
      </c>
      <c r="B17" s="3" t="s">
        <v>599</v>
      </c>
      <c r="C17" s="5" t="str">
        <f t="shared" si="0"/>
        <v>Forestview</v>
      </c>
      <c r="D17" s="5" t="s">
        <v>607</v>
      </c>
      <c r="E17" s="5" t="s">
        <v>607</v>
      </c>
      <c r="F17" s="5" t="s">
        <v>607</v>
      </c>
      <c r="G17" s="3">
        <v>14</v>
      </c>
      <c r="H17" s="3">
        <v>40</v>
      </c>
      <c r="I17" s="3">
        <v>10</v>
      </c>
    </row>
    <row r="18" spans="1:9" x14ac:dyDescent="0.25">
      <c r="A18" s="3">
        <v>17</v>
      </c>
      <c r="B18" s="6" t="s">
        <v>599</v>
      </c>
      <c r="C18" s="5" t="str">
        <f t="shared" si="0"/>
        <v>Forestview</v>
      </c>
      <c r="D18" s="5" t="s">
        <v>607</v>
      </c>
      <c r="E18" s="5" t="s">
        <v>607</v>
      </c>
      <c r="F18" s="5" t="s">
        <v>607</v>
      </c>
      <c r="G18" s="6">
        <v>14</v>
      </c>
      <c r="H18" s="6">
        <v>40</v>
      </c>
      <c r="I18" s="6">
        <v>10</v>
      </c>
    </row>
    <row r="19" spans="1:9" x14ac:dyDescent="0.25">
      <c r="A19" s="3">
        <v>18</v>
      </c>
      <c r="B19" s="3" t="s">
        <v>599</v>
      </c>
      <c r="C19" s="5" t="str">
        <f t="shared" si="0"/>
        <v>Forestview</v>
      </c>
      <c r="D19" s="5" t="s">
        <v>607</v>
      </c>
      <c r="E19" s="5" t="s">
        <v>607</v>
      </c>
      <c r="F19" s="5" t="s">
        <v>607</v>
      </c>
      <c r="G19" s="3">
        <v>14</v>
      </c>
      <c r="H19" s="3">
        <v>37</v>
      </c>
      <c r="I19" s="3">
        <v>11</v>
      </c>
    </row>
    <row r="20" spans="1:9" x14ac:dyDescent="0.25">
      <c r="A20" s="3">
        <v>19</v>
      </c>
      <c r="B20" s="6" t="s">
        <v>599</v>
      </c>
      <c r="C20" s="5" t="str">
        <f t="shared" si="0"/>
        <v>Forestview</v>
      </c>
      <c r="D20" s="5" t="s">
        <v>607</v>
      </c>
      <c r="E20" s="5" t="s">
        <v>607</v>
      </c>
      <c r="F20" s="5" t="s">
        <v>607</v>
      </c>
      <c r="G20" s="6">
        <v>14</v>
      </c>
      <c r="H20" s="6">
        <v>37</v>
      </c>
      <c r="I20" s="6">
        <v>11</v>
      </c>
    </row>
    <row r="21" spans="1:9" x14ac:dyDescent="0.25">
      <c r="A21" s="3">
        <v>20</v>
      </c>
      <c r="B21" s="3" t="s">
        <v>599</v>
      </c>
      <c r="C21" s="5" t="str">
        <f t="shared" si="0"/>
        <v>Forestview</v>
      </c>
      <c r="D21" s="5" t="s">
        <v>607</v>
      </c>
      <c r="E21" s="5" t="s">
        <v>607</v>
      </c>
      <c r="F21" s="5" t="s">
        <v>607</v>
      </c>
      <c r="G21" s="3">
        <v>14</v>
      </c>
      <c r="H21" s="3">
        <v>34</v>
      </c>
      <c r="I21" s="3">
        <v>9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B48AB0-72BF-4778-857D-6B2A179CA9ED}">
          <x14:formula1>
            <xm:f>Schools!$A$2:$A$602</xm:f>
          </x14:formula1>
          <xm:sqref>C2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646F8-2687-4441-8853-69ECF3BF141E}">
  <dimension ref="A1:I21"/>
  <sheetViews>
    <sheetView workbookViewId="0">
      <selection activeCell="C36" sqref="C36"/>
    </sheetView>
  </sheetViews>
  <sheetFormatPr defaultRowHeight="15" x14ac:dyDescent="0.25"/>
  <cols>
    <col min="2" max="2" width="32" customWidth="1"/>
    <col min="3" max="3" width="33.28515625" customWidth="1"/>
    <col min="7" max="9" width="21.28515625" customWidth="1"/>
  </cols>
  <sheetData>
    <row r="1" spans="1:9" x14ac:dyDescent="0.25">
      <c r="A1" s="2" t="s">
        <v>600</v>
      </c>
      <c r="B1" s="2" t="s">
        <v>590</v>
      </c>
      <c r="C1" s="2" t="s">
        <v>591</v>
      </c>
      <c r="D1" s="2" t="s">
        <v>592</v>
      </c>
      <c r="E1" s="2" t="s">
        <v>593</v>
      </c>
      <c r="F1" s="2" t="s">
        <v>594</v>
      </c>
      <c r="G1" s="2" t="s">
        <v>638</v>
      </c>
      <c r="H1" s="2" t="s">
        <v>643</v>
      </c>
      <c r="I1" s="2" t="s">
        <v>597</v>
      </c>
    </row>
    <row r="2" spans="1:9" x14ac:dyDescent="0.25">
      <c r="A2" s="3">
        <v>1</v>
      </c>
      <c r="B2" s="6" t="s">
        <v>599</v>
      </c>
      <c r="C2" s="5" t="str">
        <f>Roster!C2</f>
        <v>Forestview</v>
      </c>
      <c r="D2" s="5" t="s">
        <v>607</v>
      </c>
      <c r="E2" s="5" t="s">
        <v>607</v>
      </c>
      <c r="F2" s="5" t="s">
        <v>607</v>
      </c>
      <c r="G2" s="6">
        <v>17</v>
      </c>
      <c r="H2" s="6">
        <v>18</v>
      </c>
      <c r="I2" s="6">
        <v>8</v>
      </c>
    </row>
    <row r="3" spans="1:9" x14ac:dyDescent="0.25">
      <c r="A3" s="3">
        <v>2</v>
      </c>
      <c r="B3" s="3" t="s">
        <v>599</v>
      </c>
      <c r="C3" s="5" t="str">
        <f>C$2</f>
        <v>Forestview</v>
      </c>
      <c r="D3" s="5" t="s">
        <v>607</v>
      </c>
      <c r="E3" s="5" t="s">
        <v>607</v>
      </c>
      <c r="F3" s="5" t="s">
        <v>607</v>
      </c>
      <c r="G3" s="3">
        <v>9</v>
      </c>
      <c r="H3" s="3">
        <v>9</v>
      </c>
      <c r="I3" s="3">
        <v>8</v>
      </c>
    </row>
    <row r="4" spans="1:9" x14ac:dyDescent="0.25">
      <c r="A4" s="3">
        <v>3</v>
      </c>
      <c r="B4" s="6"/>
      <c r="C4" s="5" t="str">
        <f t="shared" ref="C4:C21" si="0">C$2</f>
        <v>Forestview</v>
      </c>
      <c r="D4" s="5" t="s">
        <v>607</v>
      </c>
      <c r="E4" s="5" t="s">
        <v>607</v>
      </c>
      <c r="F4" s="5" t="s">
        <v>607</v>
      </c>
      <c r="G4" s="6"/>
      <c r="H4" s="6"/>
      <c r="I4" s="6"/>
    </row>
    <row r="5" spans="1:9" x14ac:dyDescent="0.25">
      <c r="A5" s="3">
        <v>4</v>
      </c>
      <c r="B5" s="3"/>
      <c r="C5" s="5" t="str">
        <f t="shared" si="0"/>
        <v>Forestview</v>
      </c>
      <c r="D5" s="5" t="s">
        <v>607</v>
      </c>
      <c r="E5" s="5" t="s">
        <v>607</v>
      </c>
      <c r="F5" s="5" t="s">
        <v>607</v>
      </c>
      <c r="G5" s="3"/>
      <c r="H5" s="3"/>
      <c r="I5" s="3"/>
    </row>
    <row r="6" spans="1:9" x14ac:dyDescent="0.25">
      <c r="A6" s="3">
        <v>5</v>
      </c>
      <c r="B6" s="6"/>
      <c r="C6" s="5" t="str">
        <f t="shared" si="0"/>
        <v>Forestview</v>
      </c>
      <c r="D6" s="5" t="s">
        <v>607</v>
      </c>
      <c r="E6" s="5" t="s">
        <v>607</v>
      </c>
      <c r="F6" s="5" t="s">
        <v>607</v>
      </c>
      <c r="G6" s="6"/>
      <c r="H6" s="6"/>
      <c r="I6" s="6"/>
    </row>
    <row r="7" spans="1:9" x14ac:dyDescent="0.25">
      <c r="A7" s="3">
        <v>6</v>
      </c>
      <c r="B7" s="3"/>
      <c r="C7" s="5" t="str">
        <f t="shared" si="0"/>
        <v>Forestview</v>
      </c>
      <c r="D7" s="5" t="s">
        <v>607</v>
      </c>
      <c r="E7" s="5" t="s">
        <v>607</v>
      </c>
      <c r="F7" s="5" t="s">
        <v>607</v>
      </c>
      <c r="G7" s="3"/>
      <c r="H7" s="3"/>
      <c r="I7" s="3"/>
    </row>
    <row r="8" spans="1:9" x14ac:dyDescent="0.25">
      <c r="A8" s="3">
        <v>7</v>
      </c>
      <c r="B8" s="6"/>
      <c r="C8" s="5" t="str">
        <f t="shared" si="0"/>
        <v>Forestview</v>
      </c>
      <c r="D8" s="5" t="s">
        <v>607</v>
      </c>
      <c r="E8" s="5" t="s">
        <v>607</v>
      </c>
      <c r="F8" s="5" t="s">
        <v>607</v>
      </c>
      <c r="G8" s="6"/>
      <c r="H8" s="6"/>
      <c r="I8" s="6"/>
    </row>
    <row r="9" spans="1:9" x14ac:dyDescent="0.25">
      <c r="A9" s="3">
        <v>8</v>
      </c>
      <c r="B9" s="3"/>
      <c r="C9" s="5" t="str">
        <f t="shared" si="0"/>
        <v>Forestview</v>
      </c>
      <c r="D9" s="5" t="s">
        <v>607</v>
      </c>
      <c r="E9" s="5" t="s">
        <v>607</v>
      </c>
      <c r="F9" s="5" t="s">
        <v>607</v>
      </c>
      <c r="G9" s="3"/>
      <c r="H9" s="3"/>
      <c r="I9" s="3"/>
    </row>
    <row r="10" spans="1:9" x14ac:dyDescent="0.25">
      <c r="A10" s="3">
        <v>9</v>
      </c>
      <c r="B10" s="6"/>
      <c r="C10" s="5" t="str">
        <f t="shared" si="0"/>
        <v>Forestview</v>
      </c>
      <c r="D10" s="5" t="s">
        <v>607</v>
      </c>
      <c r="E10" s="5" t="s">
        <v>607</v>
      </c>
      <c r="F10" s="5" t="s">
        <v>607</v>
      </c>
      <c r="G10" s="6"/>
      <c r="H10" s="6"/>
      <c r="I10" s="6"/>
    </row>
    <row r="11" spans="1:9" x14ac:dyDescent="0.25">
      <c r="A11" s="3">
        <v>10</v>
      </c>
      <c r="B11" s="3"/>
      <c r="C11" s="5" t="str">
        <f t="shared" si="0"/>
        <v>Forestview</v>
      </c>
      <c r="D11" s="5" t="s">
        <v>607</v>
      </c>
      <c r="E11" s="5" t="s">
        <v>607</v>
      </c>
      <c r="F11" s="5" t="s">
        <v>607</v>
      </c>
      <c r="G11" s="3"/>
      <c r="H11" s="3"/>
      <c r="I11" s="3"/>
    </row>
    <row r="12" spans="1:9" x14ac:dyDescent="0.25">
      <c r="A12" s="3">
        <v>11</v>
      </c>
      <c r="B12" s="6"/>
      <c r="C12" s="5" t="str">
        <f t="shared" si="0"/>
        <v>Forestview</v>
      </c>
      <c r="D12" s="5" t="s">
        <v>607</v>
      </c>
      <c r="E12" s="5" t="s">
        <v>607</v>
      </c>
      <c r="F12" s="5" t="s">
        <v>607</v>
      </c>
      <c r="G12" s="6"/>
      <c r="H12" s="6"/>
      <c r="I12" s="6"/>
    </row>
    <row r="13" spans="1:9" x14ac:dyDescent="0.25">
      <c r="A13" s="3">
        <v>12</v>
      </c>
      <c r="B13" s="3"/>
      <c r="C13" s="5" t="str">
        <f t="shared" si="0"/>
        <v>Forestview</v>
      </c>
      <c r="D13" s="5" t="s">
        <v>607</v>
      </c>
      <c r="E13" s="5" t="s">
        <v>607</v>
      </c>
      <c r="F13" s="5" t="s">
        <v>607</v>
      </c>
      <c r="G13" s="3"/>
      <c r="H13" s="3"/>
      <c r="I13" s="3"/>
    </row>
    <row r="14" spans="1:9" x14ac:dyDescent="0.25">
      <c r="A14" s="3">
        <v>13</v>
      </c>
      <c r="B14" s="6"/>
      <c r="C14" s="5" t="str">
        <f t="shared" si="0"/>
        <v>Forestview</v>
      </c>
      <c r="D14" s="5" t="s">
        <v>607</v>
      </c>
      <c r="E14" s="5" t="s">
        <v>607</v>
      </c>
      <c r="F14" s="5" t="s">
        <v>607</v>
      </c>
      <c r="G14" s="6"/>
      <c r="H14" s="6"/>
      <c r="I14" s="6"/>
    </row>
    <row r="15" spans="1:9" x14ac:dyDescent="0.25">
      <c r="A15" s="3">
        <v>14</v>
      </c>
      <c r="B15" s="3"/>
      <c r="C15" s="5" t="str">
        <f t="shared" si="0"/>
        <v>Forestview</v>
      </c>
      <c r="D15" s="5" t="s">
        <v>607</v>
      </c>
      <c r="E15" s="5" t="s">
        <v>607</v>
      </c>
      <c r="F15" s="5" t="s">
        <v>607</v>
      </c>
      <c r="G15" s="3"/>
      <c r="H15" s="3"/>
      <c r="I15" s="3"/>
    </row>
    <row r="16" spans="1:9" x14ac:dyDescent="0.25">
      <c r="A16" s="3">
        <v>15</v>
      </c>
      <c r="B16" s="6"/>
      <c r="C16" s="5" t="str">
        <f t="shared" si="0"/>
        <v>Forestview</v>
      </c>
      <c r="D16" s="5" t="s">
        <v>607</v>
      </c>
      <c r="E16" s="5" t="s">
        <v>607</v>
      </c>
      <c r="F16" s="5" t="s">
        <v>607</v>
      </c>
      <c r="G16" s="6"/>
      <c r="H16" s="6"/>
      <c r="I16" s="6"/>
    </row>
    <row r="17" spans="1:9" x14ac:dyDescent="0.25">
      <c r="A17" s="3">
        <v>16</v>
      </c>
      <c r="B17" s="3"/>
      <c r="C17" s="5" t="str">
        <f t="shared" si="0"/>
        <v>Forestview</v>
      </c>
      <c r="D17" s="5" t="s">
        <v>607</v>
      </c>
      <c r="E17" s="5" t="s">
        <v>607</v>
      </c>
      <c r="F17" s="5" t="s">
        <v>607</v>
      </c>
      <c r="G17" s="3"/>
      <c r="H17" s="3"/>
      <c r="I17" s="3"/>
    </row>
    <row r="18" spans="1:9" x14ac:dyDescent="0.25">
      <c r="A18" s="3">
        <v>17</v>
      </c>
      <c r="B18" s="6"/>
      <c r="C18" s="5" t="str">
        <f t="shared" si="0"/>
        <v>Forestview</v>
      </c>
      <c r="D18" s="5" t="s">
        <v>607</v>
      </c>
      <c r="E18" s="5" t="s">
        <v>607</v>
      </c>
      <c r="F18" s="5" t="s">
        <v>607</v>
      </c>
      <c r="G18" s="6"/>
      <c r="H18" s="6"/>
      <c r="I18" s="6"/>
    </row>
    <row r="19" spans="1:9" x14ac:dyDescent="0.25">
      <c r="A19" s="3">
        <v>18</v>
      </c>
      <c r="B19" s="3"/>
      <c r="C19" s="5" t="str">
        <f t="shared" si="0"/>
        <v>Forestview</v>
      </c>
      <c r="D19" s="5" t="s">
        <v>607</v>
      </c>
      <c r="E19" s="5" t="s">
        <v>607</v>
      </c>
      <c r="F19" s="5" t="s">
        <v>607</v>
      </c>
      <c r="G19" s="3"/>
      <c r="H19" s="3"/>
      <c r="I19" s="3"/>
    </row>
    <row r="20" spans="1:9" x14ac:dyDescent="0.25">
      <c r="A20" s="3">
        <v>19</v>
      </c>
      <c r="B20" s="6"/>
      <c r="C20" s="5" t="str">
        <f t="shared" si="0"/>
        <v>Forestview</v>
      </c>
      <c r="D20" s="5" t="s">
        <v>607</v>
      </c>
      <c r="E20" s="5" t="s">
        <v>607</v>
      </c>
      <c r="F20" s="5" t="s">
        <v>607</v>
      </c>
      <c r="G20" s="6"/>
      <c r="H20" s="6"/>
      <c r="I20" s="6"/>
    </row>
    <row r="21" spans="1:9" x14ac:dyDescent="0.25">
      <c r="A21" s="3">
        <v>20</v>
      </c>
      <c r="B21" s="3"/>
      <c r="C21" s="5" t="str">
        <f t="shared" si="0"/>
        <v>Forestview</v>
      </c>
      <c r="D21" s="5" t="s">
        <v>607</v>
      </c>
      <c r="E21" s="5" t="s">
        <v>607</v>
      </c>
      <c r="F21" s="5" t="s">
        <v>607</v>
      </c>
      <c r="G21" s="3"/>
      <c r="H21" s="3"/>
      <c r="I21" s="3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AA1D50-D43F-416C-B302-5EB9B4866BB8}">
          <x14:formula1>
            <xm:f>Schools!$A$2:$A$602</xm:f>
          </x14:formula1>
          <xm:sqref>C2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4CB4F-4EE4-425B-B4E8-D5E301A21A7D}">
  <dimension ref="A1:A602"/>
  <sheetViews>
    <sheetView topLeftCell="A568" workbookViewId="0">
      <selection activeCell="A33" sqref="A33"/>
    </sheetView>
  </sheetViews>
  <sheetFormatPr defaultRowHeight="15" x14ac:dyDescent="0.25"/>
  <cols>
    <col min="1" max="1" width="39.42578125" bestFit="1" customWidth="1"/>
  </cols>
  <sheetData>
    <row r="1" spans="1:1" x14ac:dyDescent="0.25">
      <c r="A1" t="s">
        <v>0</v>
      </c>
    </row>
    <row r="2" spans="1:1" x14ac:dyDescent="0.25">
      <c r="A2" t="s">
        <v>157</v>
      </c>
    </row>
    <row r="3" spans="1:1" x14ac:dyDescent="0.25">
      <c r="A3" t="s">
        <v>75</v>
      </c>
    </row>
    <row r="4" spans="1:1" x14ac:dyDescent="0.25">
      <c r="A4" t="s">
        <v>526</v>
      </c>
    </row>
    <row r="5" spans="1:1" x14ac:dyDescent="0.25">
      <c r="A5" t="s">
        <v>405</v>
      </c>
    </row>
    <row r="6" spans="1:1" x14ac:dyDescent="0.25">
      <c r="A6" t="s">
        <v>1</v>
      </c>
    </row>
    <row r="7" spans="1:1" x14ac:dyDescent="0.25">
      <c r="A7" t="s">
        <v>585</v>
      </c>
    </row>
    <row r="8" spans="1:1" x14ac:dyDescent="0.25">
      <c r="A8" t="s">
        <v>202</v>
      </c>
    </row>
    <row r="9" spans="1:1" x14ac:dyDescent="0.25">
      <c r="A9" t="s">
        <v>444</v>
      </c>
    </row>
    <row r="10" spans="1:1" x14ac:dyDescent="0.25">
      <c r="A10" t="s">
        <v>371</v>
      </c>
    </row>
    <row r="11" spans="1:1" x14ac:dyDescent="0.25">
      <c r="A11" t="s">
        <v>141</v>
      </c>
    </row>
    <row r="12" spans="1:1" x14ac:dyDescent="0.25">
      <c r="A12" t="s">
        <v>124</v>
      </c>
    </row>
    <row r="13" spans="1:1" x14ac:dyDescent="0.25">
      <c r="A13" t="s">
        <v>575</v>
      </c>
    </row>
    <row r="14" spans="1:1" x14ac:dyDescent="0.25">
      <c r="A14" t="s">
        <v>205</v>
      </c>
    </row>
    <row r="15" spans="1:1" x14ac:dyDescent="0.25">
      <c r="A15" t="s">
        <v>14</v>
      </c>
    </row>
    <row r="16" spans="1:1" x14ac:dyDescent="0.25">
      <c r="A16" t="s">
        <v>517</v>
      </c>
    </row>
    <row r="17" spans="1:1" x14ac:dyDescent="0.25">
      <c r="A17" t="s">
        <v>59</v>
      </c>
    </row>
    <row r="18" spans="1:1" x14ac:dyDescent="0.25">
      <c r="A18" t="s">
        <v>204</v>
      </c>
    </row>
    <row r="19" spans="1:1" x14ac:dyDescent="0.25">
      <c r="A19" t="s">
        <v>379</v>
      </c>
    </row>
    <row r="20" spans="1:1" x14ac:dyDescent="0.25">
      <c r="A20" t="s">
        <v>159</v>
      </c>
    </row>
    <row r="21" spans="1:1" x14ac:dyDescent="0.25">
      <c r="A21" t="s">
        <v>201</v>
      </c>
    </row>
    <row r="22" spans="1:1" x14ac:dyDescent="0.25">
      <c r="A22" t="s">
        <v>187</v>
      </c>
    </row>
    <row r="23" spans="1:1" x14ac:dyDescent="0.25">
      <c r="A23" t="s">
        <v>161</v>
      </c>
    </row>
    <row r="24" spans="1:1" x14ac:dyDescent="0.25">
      <c r="A24" t="s">
        <v>569</v>
      </c>
    </row>
    <row r="25" spans="1:1" x14ac:dyDescent="0.25">
      <c r="A25" t="s">
        <v>206</v>
      </c>
    </row>
    <row r="26" spans="1:1" x14ac:dyDescent="0.25">
      <c r="A26" t="s">
        <v>429</v>
      </c>
    </row>
    <row r="27" spans="1:1" x14ac:dyDescent="0.25">
      <c r="A27" t="s">
        <v>195</v>
      </c>
    </row>
    <row r="28" spans="1:1" x14ac:dyDescent="0.25">
      <c r="A28" t="s">
        <v>500</v>
      </c>
    </row>
    <row r="29" spans="1:1" x14ac:dyDescent="0.25">
      <c r="A29" t="s">
        <v>5</v>
      </c>
    </row>
    <row r="30" spans="1:1" x14ac:dyDescent="0.25">
      <c r="A30" t="s">
        <v>451</v>
      </c>
    </row>
    <row r="31" spans="1:1" x14ac:dyDescent="0.25">
      <c r="A31" t="s">
        <v>455</v>
      </c>
    </row>
    <row r="32" spans="1:1" x14ac:dyDescent="0.25">
      <c r="A32" t="s">
        <v>207</v>
      </c>
    </row>
    <row r="33" spans="1:1" x14ac:dyDescent="0.25">
      <c r="A33" t="s">
        <v>368</v>
      </c>
    </row>
    <row r="34" spans="1:1" x14ac:dyDescent="0.25">
      <c r="A34" t="s">
        <v>543</v>
      </c>
    </row>
    <row r="35" spans="1:1" x14ac:dyDescent="0.25">
      <c r="A35" t="s">
        <v>25</v>
      </c>
    </row>
    <row r="36" spans="1:1" x14ac:dyDescent="0.25">
      <c r="A36" t="s">
        <v>484</v>
      </c>
    </row>
    <row r="37" spans="1:1" x14ac:dyDescent="0.25">
      <c r="A37" t="s">
        <v>4</v>
      </c>
    </row>
    <row r="38" spans="1:1" x14ac:dyDescent="0.25">
      <c r="A38" t="s">
        <v>534</v>
      </c>
    </row>
    <row r="39" spans="1:1" x14ac:dyDescent="0.25">
      <c r="A39" t="s">
        <v>523</v>
      </c>
    </row>
    <row r="40" spans="1:1" x14ac:dyDescent="0.25">
      <c r="A40" t="s">
        <v>388</v>
      </c>
    </row>
    <row r="41" spans="1:1" x14ac:dyDescent="0.25">
      <c r="A41" t="s">
        <v>164</v>
      </c>
    </row>
    <row r="42" spans="1:1" x14ac:dyDescent="0.25">
      <c r="A42" t="s">
        <v>33</v>
      </c>
    </row>
    <row r="43" spans="1:1" x14ac:dyDescent="0.25">
      <c r="A43" t="s">
        <v>166</v>
      </c>
    </row>
    <row r="44" spans="1:1" x14ac:dyDescent="0.25">
      <c r="A44" t="s">
        <v>465</v>
      </c>
    </row>
    <row r="45" spans="1:1" x14ac:dyDescent="0.25">
      <c r="A45" t="s">
        <v>208</v>
      </c>
    </row>
    <row r="46" spans="1:1" x14ac:dyDescent="0.25">
      <c r="A46" t="s">
        <v>144</v>
      </c>
    </row>
    <row r="47" spans="1:1" x14ac:dyDescent="0.25">
      <c r="A47" t="s">
        <v>37</v>
      </c>
    </row>
    <row r="48" spans="1:1" x14ac:dyDescent="0.25">
      <c r="A48" t="s">
        <v>209</v>
      </c>
    </row>
    <row r="49" spans="1:1" x14ac:dyDescent="0.25">
      <c r="A49" t="s">
        <v>376</v>
      </c>
    </row>
    <row r="50" spans="1:1" x14ac:dyDescent="0.25">
      <c r="A50" t="s">
        <v>77</v>
      </c>
    </row>
    <row r="51" spans="1:1" x14ac:dyDescent="0.25">
      <c r="A51" t="s">
        <v>86</v>
      </c>
    </row>
    <row r="52" spans="1:1" x14ac:dyDescent="0.25">
      <c r="A52" t="s">
        <v>210</v>
      </c>
    </row>
    <row r="53" spans="1:1" x14ac:dyDescent="0.25">
      <c r="A53" t="s">
        <v>365</v>
      </c>
    </row>
    <row r="54" spans="1:1" x14ac:dyDescent="0.25">
      <c r="A54" t="s">
        <v>532</v>
      </c>
    </row>
    <row r="55" spans="1:1" x14ac:dyDescent="0.25">
      <c r="A55" t="s">
        <v>439</v>
      </c>
    </row>
    <row r="56" spans="1:1" x14ac:dyDescent="0.25">
      <c r="A56" t="s">
        <v>384</v>
      </c>
    </row>
    <row r="57" spans="1:1" x14ac:dyDescent="0.25">
      <c r="A57" t="s">
        <v>586</v>
      </c>
    </row>
    <row r="58" spans="1:1" x14ac:dyDescent="0.25">
      <c r="A58" t="s">
        <v>39</v>
      </c>
    </row>
    <row r="59" spans="1:1" x14ac:dyDescent="0.25">
      <c r="A59" t="s">
        <v>46</v>
      </c>
    </row>
    <row r="60" spans="1:1" x14ac:dyDescent="0.25">
      <c r="A60" t="s">
        <v>546</v>
      </c>
    </row>
    <row r="61" spans="1:1" x14ac:dyDescent="0.25">
      <c r="A61" t="s">
        <v>561</v>
      </c>
    </row>
    <row r="62" spans="1:1" x14ac:dyDescent="0.25">
      <c r="A62" t="s">
        <v>211</v>
      </c>
    </row>
    <row r="63" spans="1:1" x14ac:dyDescent="0.25">
      <c r="A63" t="s">
        <v>89</v>
      </c>
    </row>
    <row r="64" spans="1:1" x14ac:dyDescent="0.25">
      <c r="A64" t="s">
        <v>456</v>
      </c>
    </row>
    <row r="65" spans="1:1" x14ac:dyDescent="0.25">
      <c r="A65" t="s">
        <v>81</v>
      </c>
    </row>
    <row r="66" spans="1:1" x14ac:dyDescent="0.25">
      <c r="A66" t="s">
        <v>162</v>
      </c>
    </row>
    <row r="67" spans="1:1" x14ac:dyDescent="0.25">
      <c r="A67" t="s">
        <v>212</v>
      </c>
    </row>
    <row r="68" spans="1:1" x14ac:dyDescent="0.25">
      <c r="A68" t="s">
        <v>45</v>
      </c>
    </row>
    <row r="69" spans="1:1" x14ac:dyDescent="0.25">
      <c r="A69" t="s">
        <v>213</v>
      </c>
    </row>
    <row r="70" spans="1:1" x14ac:dyDescent="0.25">
      <c r="A70" t="s">
        <v>396</v>
      </c>
    </row>
    <row r="71" spans="1:1" x14ac:dyDescent="0.25">
      <c r="A71" t="s">
        <v>35</v>
      </c>
    </row>
    <row r="72" spans="1:1" x14ac:dyDescent="0.25">
      <c r="A72" t="s">
        <v>446</v>
      </c>
    </row>
    <row r="73" spans="1:1" x14ac:dyDescent="0.25">
      <c r="A73" t="s">
        <v>214</v>
      </c>
    </row>
    <row r="74" spans="1:1" x14ac:dyDescent="0.25">
      <c r="A74" t="s">
        <v>215</v>
      </c>
    </row>
    <row r="75" spans="1:1" x14ac:dyDescent="0.25">
      <c r="A75" t="s">
        <v>216</v>
      </c>
    </row>
    <row r="76" spans="1:1" x14ac:dyDescent="0.25">
      <c r="A76" t="s">
        <v>351</v>
      </c>
    </row>
    <row r="77" spans="1:1" x14ac:dyDescent="0.25">
      <c r="A77" t="s">
        <v>132</v>
      </c>
    </row>
    <row r="78" spans="1:1" x14ac:dyDescent="0.25">
      <c r="A78" t="s">
        <v>217</v>
      </c>
    </row>
    <row r="79" spans="1:1" x14ac:dyDescent="0.25">
      <c r="A79" t="s">
        <v>146</v>
      </c>
    </row>
    <row r="80" spans="1:1" x14ac:dyDescent="0.25">
      <c r="A80" t="s">
        <v>97</v>
      </c>
    </row>
    <row r="81" spans="1:1" x14ac:dyDescent="0.25">
      <c r="A81" t="s">
        <v>38</v>
      </c>
    </row>
    <row r="82" spans="1:1" x14ac:dyDescent="0.25">
      <c r="A82" t="s">
        <v>397</v>
      </c>
    </row>
    <row r="83" spans="1:1" x14ac:dyDescent="0.25">
      <c r="A83" t="s">
        <v>374</v>
      </c>
    </row>
    <row r="84" spans="1:1" x14ac:dyDescent="0.25">
      <c r="A84" t="s">
        <v>185</v>
      </c>
    </row>
    <row r="85" spans="1:1" x14ac:dyDescent="0.25">
      <c r="A85" t="s">
        <v>7</v>
      </c>
    </row>
    <row r="86" spans="1:1" x14ac:dyDescent="0.25">
      <c r="A86" t="s">
        <v>218</v>
      </c>
    </row>
    <row r="87" spans="1:1" x14ac:dyDescent="0.25">
      <c r="A87" t="s">
        <v>15</v>
      </c>
    </row>
    <row r="88" spans="1:1" x14ac:dyDescent="0.25">
      <c r="A88" t="s">
        <v>26</v>
      </c>
    </row>
    <row r="89" spans="1:1" x14ac:dyDescent="0.25">
      <c r="A89" t="s">
        <v>16</v>
      </c>
    </row>
    <row r="90" spans="1:1" x14ac:dyDescent="0.25">
      <c r="A90" t="s">
        <v>19</v>
      </c>
    </row>
    <row r="91" spans="1:1" x14ac:dyDescent="0.25">
      <c r="A91" t="s">
        <v>173</v>
      </c>
    </row>
    <row r="92" spans="1:1" x14ac:dyDescent="0.25">
      <c r="A92" t="s">
        <v>219</v>
      </c>
    </row>
    <row r="93" spans="1:1" x14ac:dyDescent="0.25">
      <c r="A93" t="s">
        <v>127</v>
      </c>
    </row>
    <row r="94" spans="1:1" x14ac:dyDescent="0.25">
      <c r="A94" t="s">
        <v>170</v>
      </c>
    </row>
    <row r="95" spans="1:1" x14ac:dyDescent="0.25">
      <c r="A95" t="s">
        <v>34</v>
      </c>
    </row>
    <row r="96" spans="1:1" x14ac:dyDescent="0.25">
      <c r="A96" t="s">
        <v>128</v>
      </c>
    </row>
    <row r="97" spans="1:1" x14ac:dyDescent="0.25">
      <c r="A97" t="s">
        <v>130</v>
      </c>
    </row>
    <row r="98" spans="1:1" x14ac:dyDescent="0.25">
      <c r="A98" t="s">
        <v>554</v>
      </c>
    </row>
    <row r="99" spans="1:1" x14ac:dyDescent="0.25">
      <c r="A99" t="s">
        <v>155</v>
      </c>
    </row>
    <row r="100" spans="1:1" x14ac:dyDescent="0.25">
      <c r="A100" t="s">
        <v>553</v>
      </c>
    </row>
    <row r="101" spans="1:1" x14ac:dyDescent="0.25">
      <c r="A101" t="s">
        <v>72</v>
      </c>
    </row>
    <row r="102" spans="1:1" x14ac:dyDescent="0.25">
      <c r="A102" t="s">
        <v>183</v>
      </c>
    </row>
    <row r="103" spans="1:1" x14ac:dyDescent="0.25">
      <c r="A103" t="s">
        <v>220</v>
      </c>
    </row>
    <row r="104" spans="1:1" x14ac:dyDescent="0.25">
      <c r="A104" t="s">
        <v>221</v>
      </c>
    </row>
    <row r="105" spans="1:1" x14ac:dyDescent="0.25">
      <c r="A105" t="s">
        <v>222</v>
      </c>
    </row>
    <row r="106" spans="1:1" x14ac:dyDescent="0.25">
      <c r="A106" t="s">
        <v>131</v>
      </c>
    </row>
    <row r="107" spans="1:1" x14ac:dyDescent="0.25">
      <c r="A107" t="s">
        <v>469</v>
      </c>
    </row>
    <row r="108" spans="1:1" x14ac:dyDescent="0.25">
      <c r="A108" t="s">
        <v>567</v>
      </c>
    </row>
    <row r="109" spans="1:1" x14ac:dyDescent="0.25">
      <c r="A109" t="s">
        <v>520</v>
      </c>
    </row>
    <row r="110" spans="1:1" x14ac:dyDescent="0.25">
      <c r="A110" t="s">
        <v>580</v>
      </c>
    </row>
    <row r="111" spans="1:1" x14ac:dyDescent="0.25">
      <c r="A111" t="s">
        <v>136</v>
      </c>
    </row>
    <row r="112" spans="1:1" x14ac:dyDescent="0.25">
      <c r="A112" t="s">
        <v>461</v>
      </c>
    </row>
    <row r="113" spans="1:1" x14ac:dyDescent="0.25">
      <c r="A113" t="s">
        <v>223</v>
      </c>
    </row>
    <row r="114" spans="1:1" x14ac:dyDescent="0.25">
      <c r="A114" t="s">
        <v>53</v>
      </c>
    </row>
    <row r="115" spans="1:1" x14ac:dyDescent="0.25">
      <c r="A115" t="s">
        <v>43</v>
      </c>
    </row>
    <row r="116" spans="1:1" x14ac:dyDescent="0.25">
      <c r="A116" t="s">
        <v>40</v>
      </c>
    </row>
    <row r="117" spans="1:1" x14ac:dyDescent="0.25">
      <c r="A117" t="s">
        <v>224</v>
      </c>
    </row>
    <row r="118" spans="1:1" x14ac:dyDescent="0.25">
      <c r="A118" t="s">
        <v>474</v>
      </c>
    </row>
    <row r="119" spans="1:1" x14ac:dyDescent="0.25">
      <c r="A119" t="s">
        <v>542</v>
      </c>
    </row>
    <row r="120" spans="1:1" x14ac:dyDescent="0.25">
      <c r="A120" t="s">
        <v>32</v>
      </c>
    </row>
    <row r="121" spans="1:1" x14ac:dyDescent="0.25">
      <c r="A121" t="s">
        <v>85</v>
      </c>
    </row>
    <row r="122" spans="1:1" x14ac:dyDescent="0.25">
      <c r="A122" t="s">
        <v>42</v>
      </c>
    </row>
    <row r="123" spans="1:1" x14ac:dyDescent="0.25">
      <c r="A123" t="s">
        <v>50</v>
      </c>
    </row>
    <row r="124" spans="1:1" x14ac:dyDescent="0.25">
      <c r="A124" t="s">
        <v>225</v>
      </c>
    </row>
    <row r="125" spans="1:1" x14ac:dyDescent="0.25">
      <c r="A125" t="s">
        <v>116</v>
      </c>
    </row>
    <row r="126" spans="1:1" x14ac:dyDescent="0.25">
      <c r="A126" t="s">
        <v>494</v>
      </c>
    </row>
    <row r="127" spans="1:1" x14ac:dyDescent="0.25">
      <c r="A127" t="s">
        <v>226</v>
      </c>
    </row>
    <row r="128" spans="1:1" x14ac:dyDescent="0.25">
      <c r="A128" t="s">
        <v>419</v>
      </c>
    </row>
    <row r="129" spans="1:1" x14ac:dyDescent="0.25">
      <c r="A129" t="s">
        <v>584</v>
      </c>
    </row>
    <row r="130" spans="1:1" x14ac:dyDescent="0.25">
      <c r="A130" t="s">
        <v>126</v>
      </c>
    </row>
    <row r="131" spans="1:1" x14ac:dyDescent="0.25">
      <c r="A131" t="s">
        <v>509</v>
      </c>
    </row>
    <row r="132" spans="1:1" x14ac:dyDescent="0.25">
      <c r="A132" t="s">
        <v>52</v>
      </c>
    </row>
    <row r="133" spans="1:1" x14ac:dyDescent="0.25">
      <c r="A133" t="s">
        <v>372</v>
      </c>
    </row>
    <row r="134" spans="1:1" x14ac:dyDescent="0.25">
      <c r="A134" t="s">
        <v>577</v>
      </c>
    </row>
    <row r="135" spans="1:1" x14ac:dyDescent="0.25">
      <c r="A135" t="s">
        <v>550</v>
      </c>
    </row>
    <row r="136" spans="1:1" x14ac:dyDescent="0.25">
      <c r="A136" t="s">
        <v>203</v>
      </c>
    </row>
    <row r="137" spans="1:1" x14ac:dyDescent="0.25">
      <c r="A137" t="s">
        <v>386</v>
      </c>
    </row>
    <row r="138" spans="1:1" x14ac:dyDescent="0.25">
      <c r="A138" t="s">
        <v>227</v>
      </c>
    </row>
    <row r="139" spans="1:1" x14ac:dyDescent="0.25">
      <c r="A139" t="s">
        <v>228</v>
      </c>
    </row>
    <row r="140" spans="1:1" x14ac:dyDescent="0.25">
      <c r="A140" t="s">
        <v>545</v>
      </c>
    </row>
    <row r="141" spans="1:1" x14ac:dyDescent="0.25">
      <c r="A141" t="s">
        <v>572</v>
      </c>
    </row>
    <row r="142" spans="1:1" x14ac:dyDescent="0.25">
      <c r="A142" t="s">
        <v>172</v>
      </c>
    </row>
    <row r="143" spans="1:1" x14ac:dyDescent="0.25">
      <c r="A143" t="s">
        <v>495</v>
      </c>
    </row>
    <row r="144" spans="1:1" x14ac:dyDescent="0.25">
      <c r="A144" t="s">
        <v>229</v>
      </c>
    </row>
    <row r="145" spans="1:1" x14ac:dyDescent="0.25">
      <c r="A145" t="s">
        <v>579</v>
      </c>
    </row>
    <row r="146" spans="1:1" x14ac:dyDescent="0.25">
      <c r="A146" t="s">
        <v>423</v>
      </c>
    </row>
    <row r="147" spans="1:1" x14ac:dyDescent="0.25">
      <c r="A147" t="s">
        <v>522</v>
      </c>
    </row>
    <row r="148" spans="1:1" x14ac:dyDescent="0.25">
      <c r="A148" t="s">
        <v>382</v>
      </c>
    </row>
    <row r="149" spans="1:1" x14ac:dyDescent="0.25">
      <c r="A149" t="s">
        <v>104</v>
      </c>
    </row>
    <row r="150" spans="1:1" x14ac:dyDescent="0.25">
      <c r="A150" t="s">
        <v>56</v>
      </c>
    </row>
    <row r="151" spans="1:1" x14ac:dyDescent="0.25">
      <c r="A151" t="s">
        <v>18</v>
      </c>
    </row>
    <row r="152" spans="1:1" x14ac:dyDescent="0.25">
      <c r="A152" t="s">
        <v>115</v>
      </c>
    </row>
    <row r="153" spans="1:1" x14ac:dyDescent="0.25">
      <c r="A153" t="s">
        <v>174</v>
      </c>
    </row>
    <row r="154" spans="1:1" x14ac:dyDescent="0.25">
      <c r="A154" t="s">
        <v>425</v>
      </c>
    </row>
    <row r="155" spans="1:1" x14ac:dyDescent="0.25">
      <c r="A155" t="s">
        <v>230</v>
      </c>
    </row>
    <row r="156" spans="1:1" x14ac:dyDescent="0.25">
      <c r="A156" t="s">
        <v>231</v>
      </c>
    </row>
    <row r="157" spans="1:1" x14ac:dyDescent="0.25">
      <c r="A157" t="s">
        <v>443</v>
      </c>
    </row>
    <row r="158" spans="1:1" x14ac:dyDescent="0.25">
      <c r="A158" t="s">
        <v>403</v>
      </c>
    </row>
    <row r="159" spans="1:1" x14ac:dyDescent="0.25">
      <c r="A159" t="s">
        <v>447</v>
      </c>
    </row>
    <row r="160" spans="1:1" x14ac:dyDescent="0.25">
      <c r="A160" t="s">
        <v>232</v>
      </c>
    </row>
    <row r="161" spans="1:1" x14ac:dyDescent="0.25">
      <c r="A161" t="s">
        <v>394</v>
      </c>
    </row>
    <row r="162" spans="1:1" x14ac:dyDescent="0.25">
      <c r="A162" t="s">
        <v>233</v>
      </c>
    </row>
    <row r="163" spans="1:1" x14ac:dyDescent="0.25">
      <c r="A163" t="s">
        <v>27</v>
      </c>
    </row>
    <row r="164" spans="1:1" x14ac:dyDescent="0.25">
      <c r="A164" t="s">
        <v>462</v>
      </c>
    </row>
    <row r="165" spans="1:1" x14ac:dyDescent="0.25">
      <c r="A165" t="s">
        <v>234</v>
      </c>
    </row>
    <row r="166" spans="1:1" x14ac:dyDescent="0.25">
      <c r="A166" t="s">
        <v>140</v>
      </c>
    </row>
    <row r="167" spans="1:1" x14ac:dyDescent="0.25">
      <c r="A167" t="s">
        <v>57</v>
      </c>
    </row>
    <row r="168" spans="1:1" x14ac:dyDescent="0.25">
      <c r="A168" t="s">
        <v>235</v>
      </c>
    </row>
    <row r="169" spans="1:1" x14ac:dyDescent="0.25">
      <c r="A169" t="s">
        <v>524</v>
      </c>
    </row>
    <row r="170" spans="1:1" x14ac:dyDescent="0.25">
      <c r="A170" t="s">
        <v>160</v>
      </c>
    </row>
    <row r="171" spans="1:1" x14ac:dyDescent="0.25">
      <c r="A171" t="s">
        <v>436</v>
      </c>
    </row>
    <row r="172" spans="1:1" x14ac:dyDescent="0.25">
      <c r="A172" t="s">
        <v>436</v>
      </c>
    </row>
    <row r="173" spans="1:1" x14ac:dyDescent="0.25">
      <c r="A173" t="s">
        <v>236</v>
      </c>
    </row>
    <row r="174" spans="1:1" x14ac:dyDescent="0.25">
      <c r="A174" t="s">
        <v>354</v>
      </c>
    </row>
    <row r="175" spans="1:1" x14ac:dyDescent="0.25">
      <c r="A175" t="s">
        <v>482</v>
      </c>
    </row>
    <row r="176" spans="1:1" x14ac:dyDescent="0.25">
      <c r="A176" t="s">
        <v>540</v>
      </c>
    </row>
    <row r="177" spans="1:1" x14ac:dyDescent="0.25">
      <c r="A177" t="s">
        <v>548</v>
      </c>
    </row>
    <row r="178" spans="1:1" x14ac:dyDescent="0.25">
      <c r="A178" t="s">
        <v>470</v>
      </c>
    </row>
    <row r="179" spans="1:1" x14ac:dyDescent="0.25">
      <c r="A179" t="s">
        <v>237</v>
      </c>
    </row>
    <row r="180" spans="1:1" x14ac:dyDescent="0.25">
      <c r="A180" t="s">
        <v>535</v>
      </c>
    </row>
    <row r="181" spans="1:1" x14ac:dyDescent="0.25">
      <c r="A181" t="s">
        <v>238</v>
      </c>
    </row>
    <row r="182" spans="1:1" x14ac:dyDescent="0.25">
      <c r="A182" t="s">
        <v>589</v>
      </c>
    </row>
    <row r="183" spans="1:1" x14ac:dyDescent="0.25">
      <c r="A183" t="s">
        <v>30</v>
      </c>
    </row>
    <row r="184" spans="1:1" x14ac:dyDescent="0.25">
      <c r="A184" t="s">
        <v>239</v>
      </c>
    </row>
    <row r="185" spans="1:1" x14ac:dyDescent="0.25">
      <c r="A185" t="s">
        <v>413</v>
      </c>
    </row>
    <row r="186" spans="1:1" x14ac:dyDescent="0.25">
      <c r="A186" t="s">
        <v>197</v>
      </c>
    </row>
    <row r="187" spans="1:1" x14ac:dyDescent="0.25">
      <c r="A187" t="s">
        <v>468</v>
      </c>
    </row>
    <row r="188" spans="1:1" x14ac:dyDescent="0.25">
      <c r="A188" t="s">
        <v>83</v>
      </c>
    </row>
    <row r="189" spans="1:1" x14ac:dyDescent="0.25">
      <c r="A189" t="s">
        <v>64</v>
      </c>
    </row>
    <row r="190" spans="1:1" x14ac:dyDescent="0.25">
      <c r="A190" t="s">
        <v>361</v>
      </c>
    </row>
    <row r="191" spans="1:1" x14ac:dyDescent="0.25">
      <c r="A191" t="s">
        <v>477</v>
      </c>
    </row>
    <row r="192" spans="1:1" x14ac:dyDescent="0.25">
      <c r="A192" t="s">
        <v>134</v>
      </c>
    </row>
    <row r="193" spans="1:1" x14ac:dyDescent="0.25">
      <c r="A193" t="s">
        <v>175</v>
      </c>
    </row>
    <row r="194" spans="1:1" x14ac:dyDescent="0.25">
      <c r="A194" t="s">
        <v>240</v>
      </c>
    </row>
    <row r="195" spans="1:1" x14ac:dyDescent="0.25">
      <c r="A195" t="s">
        <v>241</v>
      </c>
    </row>
    <row r="196" spans="1:1" x14ac:dyDescent="0.25">
      <c r="A196" t="s">
        <v>192</v>
      </c>
    </row>
    <row r="197" spans="1:1" x14ac:dyDescent="0.25">
      <c r="A197" t="s">
        <v>557</v>
      </c>
    </row>
    <row r="198" spans="1:1" x14ac:dyDescent="0.25">
      <c r="A198" t="s">
        <v>359</v>
      </c>
    </row>
    <row r="199" spans="1:1" x14ac:dyDescent="0.25">
      <c r="A199" t="s">
        <v>242</v>
      </c>
    </row>
    <row r="200" spans="1:1" x14ac:dyDescent="0.25">
      <c r="A200" t="s">
        <v>29</v>
      </c>
    </row>
    <row r="201" spans="1:1" x14ac:dyDescent="0.25">
      <c r="A201" t="s">
        <v>243</v>
      </c>
    </row>
    <row r="202" spans="1:1" x14ac:dyDescent="0.25">
      <c r="A202" t="s">
        <v>58</v>
      </c>
    </row>
    <row r="203" spans="1:1" x14ac:dyDescent="0.25">
      <c r="A203" t="s">
        <v>60</v>
      </c>
    </row>
    <row r="204" spans="1:1" x14ac:dyDescent="0.25">
      <c r="A204" t="s">
        <v>421</v>
      </c>
    </row>
    <row r="205" spans="1:1" x14ac:dyDescent="0.25">
      <c r="A205" t="s">
        <v>244</v>
      </c>
    </row>
    <row r="206" spans="1:1" x14ac:dyDescent="0.25">
      <c r="A206" t="s">
        <v>407</v>
      </c>
    </row>
    <row r="207" spans="1:1" x14ac:dyDescent="0.25">
      <c r="A207" t="s">
        <v>139</v>
      </c>
    </row>
    <row r="208" spans="1:1" x14ac:dyDescent="0.25">
      <c r="A208" t="s">
        <v>245</v>
      </c>
    </row>
    <row r="209" spans="1:1" x14ac:dyDescent="0.25">
      <c r="A209" t="s">
        <v>246</v>
      </c>
    </row>
    <row r="210" spans="1:1" x14ac:dyDescent="0.25">
      <c r="A210" t="s">
        <v>463</v>
      </c>
    </row>
    <row r="211" spans="1:1" x14ac:dyDescent="0.25">
      <c r="A211" t="s">
        <v>527</v>
      </c>
    </row>
    <row r="212" spans="1:1" x14ac:dyDescent="0.25">
      <c r="A212" t="s">
        <v>247</v>
      </c>
    </row>
    <row r="213" spans="1:1" x14ac:dyDescent="0.25">
      <c r="A213" t="s">
        <v>91</v>
      </c>
    </row>
    <row r="214" spans="1:1" x14ac:dyDescent="0.25">
      <c r="A214" t="s">
        <v>248</v>
      </c>
    </row>
    <row r="215" spans="1:1" x14ac:dyDescent="0.25">
      <c r="A215" t="s">
        <v>66</v>
      </c>
    </row>
    <row r="216" spans="1:1" x14ac:dyDescent="0.25">
      <c r="A216" t="s">
        <v>47</v>
      </c>
    </row>
    <row r="217" spans="1:1" x14ac:dyDescent="0.25">
      <c r="A217" t="s">
        <v>249</v>
      </c>
    </row>
    <row r="218" spans="1:1" x14ac:dyDescent="0.25">
      <c r="A218" t="s">
        <v>350</v>
      </c>
    </row>
    <row r="219" spans="1:1" x14ac:dyDescent="0.25">
      <c r="A219" t="s">
        <v>499</v>
      </c>
    </row>
    <row r="220" spans="1:1" x14ac:dyDescent="0.25">
      <c r="A220" t="s">
        <v>250</v>
      </c>
    </row>
    <row r="221" spans="1:1" x14ac:dyDescent="0.25">
      <c r="A221" t="s">
        <v>369</v>
      </c>
    </row>
    <row r="222" spans="1:1" x14ac:dyDescent="0.25">
      <c r="A222" t="s">
        <v>508</v>
      </c>
    </row>
    <row r="223" spans="1:1" x14ac:dyDescent="0.25">
      <c r="A223" t="s">
        <v>373</v>
      </c>
    </row>
    <row r="224" spans="1:1" x14ac:dyDescent="0.25">
      <c r="A224" t="s">
        <v>442</v>
      </c>
    </row>
    <row r="225" spans="1:1" x14ac:dyDescent="0.25">
      <c r="A225" t="s">
        <v>251</v>
      </c>
    </row>
    <row r="226" spans="1:1" x14ac:dyDescent="0.25">
      <c r="A226" t="s">
        <v>22</v>
      </c>
    </row>
    <row r="227" spans="1:1" x14ac:dyDescent="0.25">
      <c r="A227" t="s">
        <v>252</v>
      </c>
    </row>
    <row r="228" spans="1:1" x14ac:dyDescent="0.25">
      <c r="A228" t="s">
        <v>253</v>
      </c>
    </row>
    <row r="229" spans="1:1" x14ac:dyDescent="0.25">
      <c r="A229" t="s">
        <v>253</v>
      </c>
    </row>
    <row r="230" spans="1:1" x14ac:dyDescent="0.25">
      <c r="A230" t="s">
        <v>253</v>
      </c>
    </row>
    <row r="231" spans="1:1" x14ac:dyDescent="0.25">
      <c r="A231" t="s">
        <v>138</v>
      </c>
    </row>
    <row r="232" spans="1:1" x14ac:dyDescent="0.25">
      <c r="A232" t="s">
        <v>504</v>
      </c>
    </row>
    <row r="233" spans="1:1" x14ac:dyDescent="0.25">
      <c r="A233" t="s">
        <v>129</v>
      </c>
    </row>
    <row r="234" spans="1:1" x14ac:dyDescent="0.25">
      <c r="A234" t="s">
        <v>177</v>
      </c>
    </row>
    <row r="235" spans="1:1" x14ac:dyDescent="0.25">
      <c r="A235" t="s">
        <v>428</v>
      </c>
    </row>
    <row r="236" spans="1:1" x14ac:dyDescent="0.25">
      <c r="A236" t="s">
        <v>563</v>
      </c>
    </row>
    <row r="237" spans="1:1" x14ac:dyDescent="0.25">
      <c r="A237" t="s">
        <v>254</v>
      </c>
    </row>
    <row r="238" spans="1:1" x14ac:dyDescent="0.25">
      <c r="A238" t="s">
        <v>255</v>
      </c>
    </row>
    <row r="239" spans="1:1" x14ac:dyDescent="0.25">
      <c r="A239" t="s">
        <v>489</v>
      </c>
    </row>
    <row r="240" spans="1:1" x14ac:dyDescent="0.25">
      <c r="A240" t="s">
        <v>189</v>
      </c>
    </row>
    <row r="241" spans="1:1" x14ac:dyDescent="0.25">
      <c r="A241" t="s">
        <v>180</v>
      </c>
    </row>
    <row r="242" spans="1:1" x14ac:dyDescent="0.25">
      <c r="A242" t="s">
        <v>182</v>
      </c>
    </row>
    <row r="243" spans="1:1" x14ac:dyDescent="0.25">
      <c r="A243" t="s">
        <v>28</v>
      </c>
    </row>
    <row r="244" spans="1:1" x14ac:dyDescent="0.25">
      <c r="A244" t="s">
        <v>67</v>
      </c>
    </row>
    <row r="245" spans="1:1" x14ac:dyDescent="0.25">
      <c r="A245" t="s">
        <v>417</v>
      </c>
    </row>
    <row r="246" spans="1:1" x14ac:dyDescent="0.25">
      <c r="A246" t="s">
        <v>362</v>
      </c>
    </row>
    <row r="247" spans="1:1" x14ac:dyDescent="0.25">
      <c r="A247" t="s">
        <v>65</v>
      </c>
    </row>
    <row r="248" spans="1:1" x14ac:dyDescent="0.25">
      <c r="A248" t="s">
        <v>256</v>
      </c>
    </row>
    <row r="249" spans="1:1" x14ac:dyDescent="0.25">
      <c r="A249" t="s">
        <v>257</v>
      </c>
    </row>
    <row r="250" spans="1:1" x14ac:dyDescent="0.25">
      <c r="A250" t="s">
        <v>258</v>
      </c>
    </row>
    <row r="251" spans="1:1" x14ac:dyDescent="0.25">
      <c r="A251" t="s">
        <v>518</v>
      </c>
    </row>
    <row r="252" spans="1:1" x14ac:dyDescent="0.25">
      <c r="A252" t="s">
        <v>565</v>
      </c>
    </row>
    <row r="253" spans="1:1" x14ac:dyDescent="0.25">
      <c r="A253" t="s">
        <v>259</v>
      </c>
    </row>
    <row r="254" spans="1:1" x14ac:dyDescent="0.25">
      <c r="A254" t="s">
        <v>260</v>
      </c>
    </row>
    <row r="255" spans="1:1" x14ac:dyDescent="0.25">
      <c r="A255" t="s">
        <v>69</v>
      </c>
    </row>
    <row r="256" spans="1:1" x14ac:dyDescent="0.25">
      <c r="A256" t="s">
        <v>49</v>
      </c>
    </row>
    <row r="257" spans="1:1" x14ac:dyDescent="0.25">
      <c r="A257" t="s">
        <v>261</v>
      </c>
    </row>
    <row r="258" spans="1:1" x14ac:dyDescent="0.25">
      <c r="A258" t="s">
        <v>262</v>
      </c>
    </row>
    <row r="259" spans="1:1" x14ac:dyDescent="0.25">
      <c r="A259" t="s">
        <v>61</v>
      </c>
    </row>
    <row r="260" spans="1:1" x14ac:dyDescent="0.25">
      <c r="A260" t="s">
        <v>13</v>
      </c>
    </row>
    <row r="261" spans="1:1" x14ac:dyDescent="0.25">
      <c r="A261" t="s">
        <v>133</v>
      </c>
    </row>
    <row r="262" spans="1:1" x14ac:dyDescent="0.25">
      <c r="A262" t="s">
        <v>263</v>
      </c>
    </row>
    <row r="263" spans="1:1" x14ac:dyDescent="0.25">
      <c r="A263" t="s">
        <v>537</v>
      </c>
    </row>
    <row r="264" spans="1:1" x14ac:dyDescent="0.25">
      <c r="A264" t="s">
        <v>568</v>
      </c>
    </row>
    <row r="265" spans="1:1" x14ac:dyDescent="0.25">
      <c r="A265" t="s">
        <v>491</v>
      </c>
    </row>
    <row r="266" spans="1:1" x14ac:dyDescent="0.25">
      <c r="A266" t="s">
        <v>531</v>
      </c>
    </row>
    <row r="267" spans="1:1" x14ac:dyDescent="0.25">
      <c r="A267" t="s">
        <v>264</v>
      </c>
    </row>
    <row r="268" spans="1:1" x14ac:dyDescent="0.25">
      <c r="A268" t="s">
        <v>555</v>
      </c>
    </row>
    <row r="269" spans="1:1" x14ac:dyDescent="0.25">
      <c r="A269" t="s">
        <v>519</v>
      </c>
    </row>
    <row r="270" spans="1:1" x14ac:dyDescent="0.25">
      <c r="A270" t="s">
        <v>265</v>
      </c>
    </row>
    <row r="271" spans="1:1" x14ac:dyDescent="0.25">
      <c r="A271" t="s">
        <v>426</v>
      </c>
    </row>
    <row r="272" spans="1:1" x14ac:dyDescent="0.25">
      <c r="A272" t="s">
        <v>266</v>
      </c>
    </row>
    <row r="273" spans="1:1" x14ac:dyDescent="0.25">
      <c r="A273" t="s">
        <v>76</v>
      </c>
    </row>
    <row r="274" spans="1:1" x14ac:dyDescent="0.25">
      <c r="A274" t="s">
        <v>493</v>
      </c>
    </row>
    <row r="275" spans="1:1" x14ac:dyDescent="0.25">
      <c r="A275" t="s">
        <v>267</v>
      </c>
    </row>
    <row r="276" spans="1:1" x14ac:dyDescent="0.25">
      <c r="A276" t="s">
        <v>268</v>
      </c>
    </row>
    <row r="277" spans="1:1" x14ac:dyDescent="0.25">
      <c r="A277" t="s">
        <v>100</v>
      </c>
    </row>
    <row r="278" spans="1:1" x14ac:dyDescent="0.25">
      <c r="A278" t="s">
        <v>71</v>
      </c>
    </row>
    <row r="279" spans="1:1" x14ac:dyDescent="0.25">
      <c r="A279" t="s">
        <v>54</v>
      </c>
    </row>
    <row r="280" spans="1:1" x14ac:dyDescent="0.25">
      <c r="A280" t="s">
        <v>269</v>
      </c>
    </row>
    <row r="281" spans="1:1" x14ac:dyDescent="0.25">
      <c r="A281" t="s">
        <v>143</v>
      </c>
    </row>
    <row r="282" spans="1:1" x14ac:dyDescent="0.25">
      <c r="A282" t="s">
        <v>559</v>
      </c>
    </row>
    <row r="283" spans="1:1" x14ac:dyDescent="0.25">
      <c r="A283" t="s">
        <v>513</v>
      </c>
    </row>
    <row r="284" spans="1:1" x14ac:dyDescent="0.25">
      <c r="A284" t="s">
        <v>440</v>
      </c>
    </row>
    <row r="285" spans="1:1" x14ac:dyDescent="0.25">
      <c r="A285" t="s">
        <v>270</v>
      </c>
    </row>
    <row r="286" spans="1:1" x14ac:dyDescent="0.25">
      <c r="A286" t="s">
        <v>271</v>
      </c>
    </row>
    <row r="287" spans="1:1" x14ac:dyDescent="0.25">
      <c r="A287" t="s">
        <v>272</v>
      </c>
    </row>
    <row r="288" spans="1:1" x14ac:dyDescent="0.25">
      <c r="A288" t="s">
        <v>511</v>
      </c>
    </row>
    <row r="289" spans="1:1" x14ac:dyDescent="0.25">
      <c r="A289" t="s">
        <v>148</v>
      </c>
    </row>
    <row r="290" spans="1:1" x14ac:dyDescent="0.25">
      <c r="A290" t="s">
        <v>410</v>
      </c>
    </row>
    <row r="291" spans="1:1" x14ac:dyDescent="0.25">
      <c r="A291" t="s">
        <v>273</v>
      </c>
    </row>
    <row r="292" spans="1:1" x14ac:dyDescent="0.25">
      <c r="A292" t="s">
        <v>549</v>
      </c>
    </row>
    <row r="293" spans="1:1" x14ac:dyDescent="0.25">
      <c r="A293" t="s">
        <v>549</v>
      </c>
    </row>
    <row r="294" spans="1:1" x14ac:dyDescent="0.25">
      <c r="A294" t="s">
        <v>103</v>
      </c>
    </row>
    <row r="295" spans="1:1" x14ac:dyDescent="0.25">
      <c r="A295" t="s">
        <v>393</v>
      </c>
    </row>
    <row r="296" spans="1:1" x14ac:dyDescent="0.25">
      <c r="A296" t="s">
        <v>55</v>
      </c>
    </row>
    <row r="297" spans="1:1" x14ac:dyDescent="0.25">
      <c r="A297" t="s">
        <v>79</v>
      </c>
    </row>
    <row r="298" spans="1:1" x14ac:dyDescent="0.25">
      <c r="A298" t="s">
        <v>490</v>
      </c>
    </row>
    <row r="299" spans="1:1" x14ac:dyDescent="0.25">
      <c r="A299" t="s">
        <v>274</v>
      </c>
    </row>
    <row r="300" spans="1:1" x14ac:dyDescent="0.25">
      <c r="A300" t="s">
        <v>564</v>
      </c>
    </row>
    <row r="301" spans="1:1" x14ac:dyDescent="0.25">
      <c r="A301" t="s">
        <v>82</v>
      </c>
    </row>
    <row r="302" spans="1:1" x14ac:dyDescent="0.25">
      <c r="A302" t="s">
        <v>17</v>
      </c>
    </row>
    <row r="303" spans="1:1" x14ac:dyDescent="0.25">
      <c r="A303" t="s">
        <v>556</v>
      </c>
    </row>
    <row r="304" spans="1:1" x14ac:dyDescent="0.25">
      <c r="A304" t="s">
        <v>125</v>
      </c>
    </row>
    <row r="305" spans="1:1" x14ac:dyDescent="0.25">
      <c r="A305" t="s">
        <v>530</v>
      </c>
    </row>
    <row r="306" spans="1:1" x14ac:dyDescent="0.25">
      <c r="A306" t="s">
        <v>88</v>
      </c>
    </row>
    <row r="307" spans="1:1" x14ac:dyDescent="0.25">
      <c r="A307" t="s">
        <v>145</v>
      </c>
    </row>
    <row r="308" spans="1:1" x14ac:dyDescent="0.25">
      <c r="A308" t="s">
        <v>420</v>
      </c>
    </row>
    <row r="309" spans="1:1" x14ac:dyDescent="0.25">
      <c r="A309" t="s">
        <v>74</v>
      </c>
    </row>
    <row r="310" spans="1:1" x14ac:dyDescent="0.25">
      <c r="A310" t="s">
        <v>275</v>
      </c>
    </row>
    <row r="311" spans="1:1" x14ac:dyDescent="0.25">
      <c r="A311" t="s">
        <v>276</v>
      </c>
    </row>
    <row r="312" spans="1:1" x14ac:dyDescent="0.25">
      <c r="A312" t="s">
        <v>277</v>
      </c>
    </row>
    <row r="313" spans="1:1" x14ac:dyDescent="0.25">
      <c r="A313" t="s">
        <v>454</v>
      </c>
    </row>
    <row r="314" spans="1:1" x14ac:dyDescent="0.25">
      <c r="A314" t="s">
        <v>552</v>
      </c>
    </row>
    <row r="315" spans="1:1" x14ac:dyDescent="0.25">
      <c r="A315" t="s">
        <v>93</v>
      </c>
    </row>
    <row r="316" spans="1:1" x14ac:dyDescent="0.25">
      <c r="A316" t="s">
        <v>101</v>
      </c>
    </row>
    <row r="317" spans="1:1" x14ac:dyDescent="0.25">
      <c r="A317" t="s">
        <v>391</v>
      </c>
    </row>
    <row r="318" spans="1:1" x14ac:dyDescent="0.25">
      <c r="A318" t="s">
        <v>416</v>
      </c>
    </row>
    <row r="319" spans="1:1" x14ac:dyDescent="0.25">
      <c r="A319" t="s">
        <v>533</v>
      </c>
    </row>
    <row r="320" spans="1:1" x14ac:dyDescent="0.25">
      <c r="A320" t="s">
        <v>536</v>
      </c>
    </row>
    <row r="321" spans="1:1" x14ac:dyDescent="0.25">
      <c r="A321" t="s">
        <v>106</v>
      </c>
    </row>
    <row r="322" spans="1:1" x14ac:dyDescent="0.25">
      <c r="A322" t="s">
        <v>363</v>
      </c>
    </row>
    <row r="323" spans="1:1" x14ac:dyDescent="0.25">
      <c r="A323" t="s">
        <v>278</v>
      </c>
    </row>
    <row r="324" spans="1:1" x14ac:dyDescent="0.25">
      <c r="A324" t="s">
        <v>168</v>
      </c>
    </row>
    <row r="325" spans="1:1" x14ac:dyDescent="0.25">
      <c r="A325" t="s">
        <v>105</v>
      </c>
    </row>
    <row r="326" spans="1:1" x14ac:dyDescent="0.25">
      <c r="A326" t="s">
        <v>194</v>
      </c>
    </row>
    <row r="327" spans="1:1" x14ac:dyDescent="0.25">
      <c r="A327" t="s">
        <v>6</v>
      </c>
    </row>
    <row r="328" spans="1:1" x14ac:dyDescent="0.25">
      <c r="A328" t="s">
        <v>193</v>
      </c>
    </row>
    <row r="329" spans="1:1" x14ac:dyDescent="0.25">
      <c r="A329" t="s">
        <v>279</v>
      </c>
    </row>
    <row r="330" spans="1:1" x14ac:dyDescent="0.25">
      <c r="A330" t="s">
        <v>135</v>
      </c>
    </row>
    <row r="331" spans="1:1" x14ac:dyDescent="0.25">
      <c r="A331" t="s">
        <v>280</v>
      </c>
    </row>
    <row r="332" spans="1:1" x14ac:dyDescent="0.25">
      <c r="A332" t="s">
        <v>281</v>
      </c>
    </row>
    <row r="333" spans="1:1" x14ac:dyDescent="0.25">
      <c r="A333" t="s">
        <v>582</v>
      </c>
    </row>
    <row r="334" spans="1:1" x14ac:dyDescent="0.25">
      <c r="A334" t="s">
        <v>395</v>
      </c>
    </row>
    <row r="335" spans="1:1" x14ac:dyDescent="0.25">
      <c r="A335" t="s">
        <v>558</v>
      </c>
    </row>
    <row r="336" spans="1:1" x14ac:dyDescent="0.25">
      <c r="A336" t="s">
        <v>282</v>
      </c>
    </row>
    <row r="337" spans="1:1" x14ac:dyDescent="0.25">
      <c r="A337" t="s">
        <v>196</v>
      </c>
    </row>
    <row r="338" spans="1:1" x14ac:dyDescent="0.25">
      <c r="A338" t="s">
        <v>471</v>
      </c>
    </row>
    <row r="339" spans="1:1" x14ac:dyDescent="0.25">
      <c r="A339" t="s">
        <v>562</v>
      </c>
    </row>
    <row r="340" spans="1:1" x14ac:dyDescent="0.25">
      <c r="A340" t="s">
        <v>142</v>
      </c>
    </row>
    <row r="341" spans="1:1" x14ac:dyDescent="0.25">
      <c r="A341" t="s">
        <v>408</v>
      </c>
    </row>
    <row r="342" spans="1:1" x14ac:dyDescent="0.25">
      <c r="A342" t="s">
        <v>283</v>
      </c>
    </row>
    <row r="343" spans="1:1" x14ac:dyDescent="0.25">
      <c r="A343" t="s">
        <v>283</v>
      </c>
    </row>
    <row r="344" spans="1:1" x14ac:dyDescent="0.25">
      <c r="A344" t="s">
        <v>488</v>
      </c>
    </row>
    <row r="345" spans="1:1" x14ac:dyDescent="0.25">
      <c r="A345" t="s">
        <v>488</v>
      </c>
    </row>
    <row r="346" spans="1:1" x14ac:dyDescent="0.25">
      <c r="A346" t="s">
        <v>445</v>
      </c>
    </row>
    <row r="347" spans="1:1" x14ac:dyDescent="0.25">
      <c r="A347" t="s">
        <v>51</v>
      </c>
    </row>
    <row r="348" spans="1:1" x14ac:dyDescent="0.25">
      <c r="A348" t="s">
        <v>179</v>
      </c>
    </row>
    <row r="349" spans="1:1" x14ac:dyDescent="0.25">
      <c r="A349" t="s">
        <v>114</v>
      </c>
    </row>
    <row r="350" spans="1:1" x14ac:dyDescent="0.25">
      <c r="A350" t="s">
        <v>111</v>
      </c>
    </row>
    <row r="351" spans="1:1" x14ac:dyDescent="0.25">
      <c r="A351" t="s">
        <v>284</v>
      </c>
    </row>
    <row r="352" spans="1:1" x14ac:dyDescent="0.25">
      <c r="A352" t="s">
        <v>516</v>
      </c>
    </row>
    <row r="353" spans="1:1" x14ac:dyDescent="0.25">
      <c r="A353" t="s">
        <v>78</v>
      </c>
    </row>
    <row r="354" spans="1:1" x14ac:dyDescent="0.25">
      <c r="A354" t="s">
        <v>68</v>
      </c>
    </row>
    <row r="355" spans="1:1" x14ac:dyDescent="0.25">
      <c r="A355" t="s">
        <v>452</v>
      </c>
    </row>
    <row r="356" spans="1:1" x14ac:dyDescent="0.25">
      <c r="A356" t="s">
        <v>515</v>
      </c>
    </row>
    <row r="357" spans="1:1" x14ac:dyDescent="0.25">
      <c r="A357" t="s">
        <v>285</v>
      </c>
    </row>
    <row r="358" spans="1:1" x14ac:dyDescent="0.25">
      <c r="A358" t="s">
        <v>118</v>
      </c>
    </row>
    <row r="359" spans="1:1" x14ac:dyDescent="0.25">
      <c r="A359" t="s">
        <v>108</v>
      </c>
    </row>
    <row r="360" spans="1:1" x14ac:dyDescent="0.25">
      <c r="A360" t="s">
        <v>406</v>
      </c>
    </row>
    <row r="361" spans="1:1" x14ac:dyDescent="0.25">
      <c r="A361" t="s">
        <v>399</v>
      </c>
    </row>
    <row r="362" spans="1:1" x14ac:dyDescent="0.25">
      <c r="A362" t="s">
        <v>432</v>
      </c>
    </row>
    <row r="363" spans="1:1" x14ac:dyDescent="0.25">
      <c r="A363" t="s">
        <v>286</v>
      </c>
    </row>
    <row r="364" spans="1:1" x14ac:dyDescent="0.25">
      <c r="A364" t="s">
        <v>431</v>
      </c>
    </row>
    <row r="365" spans="1:1" x14ac:dyDescent="0.25">
      <c r="A365" t="s">
        <v>583</v>
      </c>
    </row>
    <row r="366" spans="1:1" x14ac:dyDescent="0.25">
      <c r="A366" t="s">
        <v>287</v>
      </c>
    </row>
    <row r="367" spans="1:1" x14ac:dyDescent="0.25">
      <c r="A367" t="s">
        <v>387</v>
      </c>
    </row>
    <row r="368" spans="1:1" x14ac:dyDescent="0.25">
      <c r="A368" t="s">
        <v>288</v>
      </c>
    </row>
    <row r="369" spans="1:1" x14ac:dyDescent="0.25">
      <c r="A369" t="s">
        <v>506</v>
      </c>
    </row>
    <row r="370" spans="1:1" x14ac:dyDescent="0.25">
      <c r="A370" t="s">
        <v>505</v>
      </c>
    </row>
    <row r="371" spans="1:1" x14ac:dyDescent="0.25">
      <c r="A371" t="s">
        <v>11</v>
      </c>
    </row>
    <row r="372" spans="1:1" x14ac:dyDescent="0.25">
      <c r="A372" t="s">
        <v>44</v>
      </c>
    </row>
    <row r="373" spans="1:1" x14ac:dyDescent="0.25">
      <c r="A373" t="s">
        <v>412</v>
      </c>
    </row>
    <row r="374" spans="1:1" x14ac:dyDescent="0.25">
      <c r="A374" t="s">
        <v>289</v>
      </c>
    </row>
    <row r="375" spans="1:1" x14ac:dyDescent="0.25">
      <c r="A375" t="s">
        <v>150</v>
      </c>
    </row>
    <row r="376" spans="1:1" x14ac:dyDescent="0.25">
      <c r="A376" t="s">
        <v>290</v>
      </c>
    </row>
    <row r="377" spans="1:1" x14ac:dyDescent="0.25">
      <c r="A377" t="s">
        <v>541</v>
      </c>
    </row>
    <row r="378" spans="1:1" x14ac:dyDescent="0.25">
      <c r="A378" t="s">
        <v>411</v>
      </c>
    </row>
    <row r="379" spans="1:1" x14ac:dyDescent="0.25">
      <c r="A379" t="s">
        <v>472</v>
      </c>
    </row>
    <row r="380" spans="1:1" x14ac:dyDescent="0.25">
      <c r="A380" t="s">
        <v>377</v>
      </c>
    </row>
    <row r="381" spans="1:1" x14ac:dyDescent="0.25">
      <c r="A381" t="s">
        <v>529</v>
      </c>
    </row>
    <row r="382" spans="1:1" x14ac:dyDescent="0.25">
      <c r="A382" t="s">
        <v>514</v>
      </c>
    </row>
    <row r="383" spans="1:1" x14ac:dyDescent="0.25">
      <c r="A383" t="s">
        <v>23</v>
      </c>
    </row>
    <row r="384" spans="1:1" x14ac:dyDescent="0.25">
      <c r="A384" t="s">
        <v>291</v>
      </c>
    </row>
    <row r="385" spans="1:1" x14ac:dyDescent="0.25">
      <c r="A385" t="s">
        <v>292</v>
      </c>
    </row>
    <row r="386" spans="1:1" x14ac:dyDescent="0.25">
      <c r="A386" t="s">
        <v>293</v>
      </c>
    </row>
    <row r="387" spans="1:1" x14ac:dyDescent="0.25">
      <c r="A387" t="s">
        <v>163</v>
      </c>
    </row>
    <row r="388" spans="1:1" x14ac:dyDescent="0.25">
      <c r="A388" t="s">
        <v>389</v>
      </c>
    </row>
    <row r="389" spans="1:1" x14ac:dyDescent="0.25">
      <c r="A389" t="s">
        <v>31</v>
      </c>
    </row>
    <row r="390" spans="1:1" x14ac:dyDescent="0.25">
      <c r="A390" t="s">
        <v>497</v>
      </c>
    </row>
    <row r="391" spans="1:1" x14ac:dyDescent="0.25">
      <c r="A391" t="s">
        <v>294</v>
      </c>
    </row>
    <row r="392" spans="1:1" x14ac:dyDescent="0.25">
      <c r="A392" t="s">
        <v>398</v>
      </c>
    </row>
    <row r="393" spans="1:1" x14ac:dyDescent="0.25">
      <c r="A393" t="s">
        <v>94</v>
      </c>
    </row>
    <row r="394" spans="1:1" x14ac:dyDescent="0.25">
      <c r="A394" t="s">
        <v>464</v>
      </c>
    </row>
    <row r="395" spans="1:1" x14ac:dyDescent="0.25">
      <c r="A395" t="s">
        <v>191</v>
      </c>
    </row>
    <row r="396" spans="1:1" x14ac:dyDescent="0.25">
      <c r="A396" t="s">
        <v>578</v>
      </c>
    </row>
    <row r="397" spans="1:1" x14ac:dyDescent="0.25">
      <c r="A397" t="s">
        <v>587</v>
      </c>
    </row>
    <row r="398" spans="1:1" x14ac:dyDescent="0.25">
      <c r="A398" t="s">
        <v>295</v>
      </c>
    </row>
    <row r="399" spans="1:1" x14ac:dyDescent="0.25">
      <c r="A399" t="s">
        <v>92</v>
      </c>
    </row>
    <row r="400" spans="1:1" x14ac:dyDescent="0.25">
      <c r="A400" t="s">
        <v>438</v>
      </c>
    </row>
    <row r="401" spans="1:1" x14ac:dyDescent="0.25">
      <c r="A401" t="s">
        <v>62</v>
      </c>
    </row>
    <row r="402" spans="1:1" x14ac:dyDescent="0.25">
      <c r="A402" t="s">
        <v>544</v>
      </c>
    </row>
    <row r="403" spans="1:1" x14ac:dyDescent="0.25">
      <c r="A403" t="s">
        <v>102</v>
      </c>
    </row>
    <row r="404" spans="1:1" x14ac:dyDescent="0.25">
      <c r="A404" t="s">
        <v>296</v>
      </c>
    </row>
    <row r="405" spans="1:1" x14ac:dyDescent="0.25">
      <c r="A405" t="s">
        <v>169</v>
      </c>
    </row>
    <row r="406" spans="1:1" x14ac:dyDescent="0.25">
      <c r="A406" t="s">
        <v>171</v>
      </c>
    </row>
    <row r="407" spans="1:1" x14ac:dyDescent="0.25">
      <c r="A407" t="s">
        <v>73</v>
      </c>
    </row>
    <row r="408" spans="1:1" x14ac:dyDescent="0.25">
      <c r="A408" t="s">
        <v>297</v>
      </c>
    </row>
    <row r="409" spans="1:1" x14ac:dyDescent="0.25">
      <c r="A409" t="s">
        <v>21</v>
      </c>
    </row>
    <row r="410" spans="1:1" x14ac:dyDescent="0.25">
      <c r="A410" t="s">
        <v>8</v>
      </c>
    </row>
    <row r="411" spans="1:1" x14ac:dyDescent="0.25">
      <c r="A411" t="s">
        <v>437</v>
      </c>
    </row>
    <row r="412" spans="1:1" x14ac:dyDescent="0.25">
      <c r="A412" t="s">
        <v>501</v>
      </c>
    </row>
    <row r="413" spans="1:1" x14ac:dyDescent="0.25">
      <c r="A413" t="s">
        <v>364</v>
      </c>
    </row>
    <row r="414" spans="1:1" x14ac:dyDescent="0.25">
      <c r="A414" t="s">
        <v>87</v>
      </c>
    </row>
    <row r="415" spans="1:1" x14ac:dyDescent="0.25">
      <c r="A415" t="s">
        <v>400</v>
      </c>
    </row>
    <row r="416" spans="1:1" x14ac:dyDescent="0.25">
      <c r="A416" t="s">
        <v>198</v>
      </c>
    </row>
    <row r="417" spans="1:1" x14ac:dyDescent="0.25">
      <c r="A417" t="s">
        <v>434</v>
      </c>
    </row>
    <row r="418" spans="1:1" x14ac:dyDescent="0.25">
      <c r="A418" t="s">
        <v>298</v>
      </c>
    </row>
    <row r="419" spans="1:1" x14ac:dyDescent="0.25">
      <c r="A419" t="s">
        <v>299</v>
      </c>
    </row>
    <row r="420" spans="1:1" x14ac:dyDescent="0.25">
      <c r="A420" t="s">
        <v>381</v>
      </c>
    </row>
    <row r="421" spans="1:1" x14ac:dyDescent="0.25">
      <c r="A421" t="s">
        <v>300</v>
      </c>
    </row>
    <row r="422" spans="1:1" x14ac:dyDescent="0.25">
      <c r="A422" t="s">
        <v>390</v>
      </c>
    </row>
    <row r="423" spans="1:1" x14ac:dyDescent="0.25">
      <c r="A423" t="s">
        <v>301</v>
      </c>
    </row>
    <row r="424" spans="1:1" x14ac:dyDescent="0.25">
      <c r="A424" t="s">
        <v>360</v>
      </c>
    </row>
    <row r="425" spans="1:1" x14ac:dyDescent="0.25">
      <c r="A425" t="s">
        <v>357</v>
      </c>
    </row>
    <row r="426" spans="1:1" x14ac:dyDescent="0.25">
      <c r="A426" t="s">
        <v>510</v>
      </c>
    </row>
    <row r="427" spans="1:1" x14ac:dyDescent="0.25">
      <c r="A427" t="s">
        <v>480</v>
      </c>
    </row>
    <row r="428" spans="1:1" x14ac:dyDescent="0.25">
      <c r="A428" t="s">
        <v>503</v>
      </c>
    </row>
    <row r="429" spans="1:1" x14ac:dyDescent="0.25">
      <c r="A429" t="s">
        <v>460</v>
      </c>
    </row>
    <row r="430" spans="1:1" x14ac:dyDescent="0.25">
      <c r="A430" t="s">
        <v>302</v>
      </c>
    </row>
    <row r="431" spans="1:1" x14ac:dyDescent="0.25">
      <c r="A431" t="s">
        <v>303</v>
      </c>
    </row>
    <row r="432" spans="1:1" x14ac:dyDescent="0.25">
      <c r="A432" t="s">
        <v>199</v>
      </c>
    </row>
    <row r="433" spans="1:1" x14ac:dyDescent="0.25">
      <c r="A433" t="s">
        <v>41</v>
      </c>
    </row>
    <row r="434" spans="1:1" x14ac:dyDescent="0.25">
      <c r="A434" t="s">
        <v>176</v>
      </c>
    </row>
    <row r="435" spans="1:1" x14ac:dyDescent="0.25">
      <c r="A435" t="s">
        <v>152</v>
      </c>
    </row>
    <row r="436" spans="1:1" x14ac:dyDescent="0.25">
      <c r="A436" t="s">
        <v>409</v>
      </c>
    </row>
    <row r="437" spans="1:1" x14ac:dyDescent="0.25">
      <c r="A437" t="s">
        <v>112</v>
      </c>
    </row>
    <row r="438" spans="1:1" x14ac:dyDescent="0.25">
      <c r="A438" t="s">
        <v>304</v>
      </c>
    </row>
    <row r="439" spans="1:1" x14ac:dyDescent="0.25">
      <c r="A439" t="s">
        <v>305</v>
      </c>
    </row>
    <row r="440" spans="1:1" x14ac:dyDescent="0.25">
      <c r="A440" t="s">
        <v>306</v>
      </c>
    </row>
    <row r="441" spans="1:1" x14ac:dyDescent="0.25">
      <c r="A441" t="s">
        <v>90</v>
      </c>
    </row>
    <row r="442" spans="1:1" x14ac:dyDescent="0.25">
      <c r="A442" t="s">
        <v>307</v>
      </c>
    </row>
    <row r="443" spans="1:1" x14ac:dyDescent="0.25">
      <c r="A443" t="s">
        <v>308</v>
      </c>
    </row>
    <row r="444" spans="1:1" x14ac:dyDescent="0.25">
      <c r="A444" t="s">
        <v>200</v>
      </c>
    </row>
    <row r="445" spans="1:1" x14ac:dyDescent="0.25">
      <c r="A445" t="s">
        <v>309</v>
      </c>
    </row>
    <row r="446" spans="1:1" x14ac:dyDescent="0.25">
      <c r="A446" t="s">
        <v>467</v>
      </c>
    </row>
    <row r="447" spans="1:1" x14ac:dyDescent="0.25">
      <c r="A447" t="s">
        <v>113</v>
      </c>
    </row>
    <row r="448" spans="1:1" x14ac:dyDescent="0.25">
      <c r="A448" t="s">
        <v>310</v>
      </c>
    </row>
    <row r="449" spans="1:1" x14ac:dyDescent="0.25">
      <c r="A449" t="s">
        <v>311</v>
      </c>
    </row>
    <row r="450" spans="1:1" x14ac:dyDescent="0.25">
      <c r="A450" t="s">
        <v>356</v>
      </c>
    </row>
    <row r="451" spans="1:1" x14ac:dyDescent="0.25">
      <c r="A451" t="s">
        <v>538</v>
      </c>
    </row>
    <row r="452" spans="1:1" x14ac:dyDescent="0.25">
      <c r="A452" t="s">
        <v>473</v>
      </c>
    </row>
    <row r="453" spans="1:1" x14ac:dyDescent="0.25">
      <c r="A453" t="s">
        <v>117</v>
      </c>
    </row>
    <row r="454" spans="1:1" x14ac:dyDescent="0.25">
      <c r="A454" t="s">
        <v>385</v>
      </c>
    </row>
    <row r="455" spans="1:1" x14ac:dyDescent="0.25">
      <c r="A455" t="s">
        <v>99</v>
      </c>
    </row>
    <row r="456" spans="1:1" x14ac:dyDescent="0.25">
      <c r="A456" t="s">
        <v>312</v>
      </c>
    </row>
    <row r="457" spans="1:1" x14ac:dyDescent="0.25">
      <c r="A457" t="s">
        <v>576</v>
      </c>
    </row>
    <row r="458" spans="1:1" x14ac:dyDescent="0.25">
      <c r="A458" t="s">
        <v>186</v>
      </c>
    </row>
    <row r="459" spans="1:1" x14ac:dyDescent="0.25">
      <c r="A459" t="s">
        <v>485</v>
      </c>
    </row>
    <row r="460" spans="1:1" x14ac:dyDescent="0.25">
      <c r="A460" t="s">
        <v>574</v>
      </c>
    </row>
    <row r="461" spans="1:1" x14ac:dyDescent="0.25">
      <c r="A461" t="s">
        <v>449</v>
      </c>
    </row>
    <row r="462" spans="1:1" x14ac:dyDescent="0.25">
      <c r="A462" t="s">
        <v>313</v>
      </c>
    </row>
    <row r="463" spans="1:1" x14ac:dyDescent="0.25">
      <c r="A463" t="s">
        <v>314</v>
      </c>
    </row>
    <row r="464" spans="1:1" x14ac:dyDescent="0.25">
      <c r="A464" t="s">
        <v>120</v>
      </c>
    </row>
    <row r="465" spans="1:1" x14ac:dyDescent="0.25">
      <c r="A465" t="s">
        <v>315</v>
      </c>
    </row>
    <row r="466" spans="1:1" x14ac:dyDescent="0.25">
      <c r="A466" t="s">
        <v>521</v>
      </c>
    </row>
    <row r="467" spans="1:1" x14ac:dyDescent="0.25">
      <c r="A467" t="s">
        <v>12</v>
      </c>
    </row>
    <row r="468" spans="1:1" x14ac:dyDescent="0.25">
      <c r="A468" t="s">
        <v>2</v>
      </c>
    </row>
    <row r="469" spans="1:1" x14ac:dyDescent="0.25">
      <c r="A469" t="s">
        <v>151</v>
      </c>
    </row>
    <row r="470" spans="1:1" x14ac:dyDescent="0.25">
      <c r="A470" t="s">
        <v>147</v>
      </c>
    </row>
    <row r="471" spans="1:1" x14ac:dyDescent="0.25">
      <c r="A471" t="s">
        <v>36</v>
      </c>
    </row>
    <row r="472" spans="1:1" x14ac:dyDescent="0.25">
      <c r="A472" t="s">
        <v>109</v>
      </c>
    </row>
    <row r="473" spans="1:1" x14ac:dyDescent="0.25">
      <c r="A473" t="s">
        <v>367</v>
      </c>
    </row>
    <row r="474" spans="1:1" x14ac:dyDescent="0.25">
      <c r="A474" t="s">
        <v>316</v>
      </c>
    </row>
    <row r="475" spans="1:1" x14ac:dyDescent="0.25">
      <c r="A475" t="s">
        <v>479</v>
      </c>
    </row>
    <row r="476" spans="1:1" x14ac:dyDescent="0.25">
      <c r="A476" t="s">
        <v>430</v>
      </c>
    </row>
    <row r="477" spans="1:1" x14ac:dyDescent="0.25">
      <c r="A477" t="s">
        <v>317</v>
      </c>
    </row>
    <row r="478" spans="1:1" x14ac:dyDescent="0.25">
      <c r="A478" t="s">
        <v>318</v>
      </c>
    </row>
    <row r="479" spans="1:1" x14ac:dyDescent="0.25">
      <c r="A479" t="s">
        <v>588</v>
      </c>
    </row>
    <row r="480" spans="1:1" x14ac:dyDescent="0.25">
      <c r="A480" t="s">
        <v>415</v>
      </c>
    </row>
    <row r="481" spans="1:1" x14ac:dyDescent="0.25">
      <c r="A481" t="s">
        <v>319</v>
      </c>
    </row>
    <row r="482" spans="1:1" x14ac:dyDescent="0.25">
      <c r="A482" t="s">
        <v>366</v>
      </c>
    </row>
    <row r="483" spans="1:1" x14ac:dyDescent="0.25">
      <c r="A483" t="s">
        <v>320</v>
      </c>
    </row>
    <row r="484" spans="1:1" x14ac:dyDescent="0.25">
      <c r="A484" t="s">
        <v>321</v>
      </c>
    </row>
    <row r="485" spans="1:1" x14ac:dyDescent="0.25">
      <c r="A485" t="s">
        <v>322</v>
      </c>
    </row>
    <row r="486" spans="1:1" x14ac:dyDescent="0.25">
      <c r="A486" t="s">
        <v>323</v>
      </c>
    </row>
    <row r="487" spans="1:1" x14ac:dyDescent="0.25">
      <c r="A487" t="s">
        <v>70</v>
      </c>
    </row>
    <row r="488" spans="1:1" x14ac:dyDescent="0.25">
      <c r="A488" t="s">
        <v>528</v>
      </c>
    </row>
    <row r="489" spans="1:1" x14ac:dyDescent="0.25">
      <c r="A489" t="s">
        <v>358</v>
      </c>
    </row>
    <row r="490" spans="1:1" x14ac:dyDescent="0.25">
      <c r="A490" t="s">
        <v>122</v>
      </c>
    </row>
    <row r="491" spans="1:1" x14ac:dyDescent="0.25">
      <c r="A491" t="s">
        <v>324</v>
      </c>
    </row>
    <row r="492" spans="1:1" x14ac:dyDescent="0.25">
      <c r="A492" t="s">
        <v>380</v>
      </c>
    </row>
    <row r="493" spans="1:1" x14ac:dyDescent="0.25">
      <c r="A493" t="s">
        <v>492</v>
      </c>
    </row>
    <row r="494" spans="1:1" x14ac:dyDescent="0.25">
      <c r="A494" t="s">
        <v>427</v>
      </c>
    </row>
    <row r="495" spans="1:1" x14ac:dyDescent="0.25">
      <c r="A495" t="s">
        <v>325</v>
      </c>
    </row>
    <row r="496" spans="1:1" x14ac:dyDescent="0.25">
      <c r="A496" t="s">
        <v>325</v>
      </c>
    </row>
    <row r="497" spans="1:1" x14ac:dyDescent="0.25">
      <c r="A497" t="s">
        <v>326</v>
      </c>
    </row>
    <row r="498" spans="1:1" x14ac:dyDescent="0.25">
      <c r="A498" t="s">
        <v>327</v>
      </c>
    </row>
    <row r="499" spans="1:1" x14ac:dyDescent="0.25">
      <c r="A499" t="s">
        <v>327</v>
      </c>
    </row>
    <row r="500" spans="1:1" x14ac:dyDescent="0.25">
      <c r="A500" t="s">
        <v>181</v>
      </c>
    </row>
    <row r="501" spans="1:1" x14ac:dyDescent="0.25">
      <c r="A501" t="s">
        <v>328</v>
      </c>
    </row>
    <row r="502" spans="1:1" x14ac:dyDescent="0.25">
      <c r="A502" t="s">
        <v>448</v>
      </c>
    </row>
    <row r="503" spans="1:1" x14ac:dyDescent="0.25">
      <c r="A503" t="s">
        <v>119</v>
      </c>
    </row>
    <row r="504" spans="1:1" x14ac:dyDescent="0.25">
      <c r="A504" t="s">
        <v>123</v>
      </c>
    </row>
    <row r="505" spans="1:1" x14ac:dyDescent="0.25">
      <c r="A505" t="s">
        <v>457</v>
      </c>
    </row>
    <row r="506" spans="1:1" x14ac:dyDescent="0.25">
      <c r="A506" t="s">
        <v>3</v>
      </c>
    </row>
    <row r="507" spans="1:1" x14ac:dyDescent="0.25">
      <c r="A507" t="s">
        <v>95</v>
      </c>
    </row>
    <row r="508" spans="1:1" x14ac:dyDescent="0.25">
      <c r="A508" t="s">
        <v>402</v>
      </c>
    </row>
    <row r="509" spans="1:1" x14ac:dyDescent="0.25">
      <c r="A509" t="s">
        <v>167</v>
      </c>
    </row>
    <row r="510" spans="1:1" x14ac:dyDescent="0.25">
      <c r="A510" t="s">
        <v>483</v>
      </c>
    </row>
    <row r="511" spans="1:1" x14ac:dyDescent="0.25">
      <c r="A511" t="s">
        <v>158</v>
      </c>
    </row>
    <row r="512" spans="1:1" x14ac:dyDescent="0.25">
      <c r="A512" t="s">
        <v>422</v>
      </c>
    </row>
    <row r="513" spans="1:1" x14ac:dyDescent="0.25">
      <c r="A513" t="s">
        <v>98</v>
      </c>
    </row>
    <row r="514" spans="1:1" x14ac:dyDescent="0.25">
      <c r="A514" t="s">
        <v>98</v>
      </c>
    </row>
    <row r="515" spans="1:1" x14ac:dyDescent="0.25">
      <c r="A515" t="s">
        <v>512</v>
      </c>
    </row>
    <row r="516" spans="1:1" x14ac:dyDescent="0.25">
      <c r="A516" t="s">
        <v>481</v>
      </c>
    </row>
    <row r="517" spans="1:1" x14ac:dyDescent="0.25">
      <c r="A517" t="s">
        <v>525</v>
      </c>
    </row>
    <row r="518" spans="1:1" x14ac:dyDescent="0.25">
      <c r="A518" t="s">
        <v>547</v>
      </c>
    </row>
    <row r="519" spans="1:1" x14ac:dyDescent="0.25">
      <c r="A519" t="s">
        <v>352</v>
      </c>
    </row>
    <row r="520" spans="1:1" x14ac:dyDescent="0.25">
      <c r="A520" t="s">
        <v>353</v>
      </c>
    </row>
    <row r="521" spans="1:1" x14ac:dyDescent="0.25">
      <c r="A521" t="s">
        <v>190</v>
      </c>
    </row>
    <row r="522" spans="1:1" x14ac:dyDescent="0.25">
      <c r="A522" t="s">
        <v>383</v>
      </c>
    </row>
    <row r="523" spans="1:1" x14ac:dyDescent="0.25">
      <c r="A523" t="s">
        <v>571</v>
      </c>
    </row>
    <row r="524" spans="1:1" x14ac:dyDescent="0.25">
      <c r="A524" t="s">
        <v>478</v>
      </c>
    </row>
    <row r="525" spans="1:1" x14ac:dyDescent="0.25">
      <c r="A525" t="s">
        <v>392</v>
      </c>
    </row>
    <row r="526" spans="1:1" x14ac:dyDescent="0.25">
      <c r="A526" t="s">
        <v>329</v>
      </c>
    </row>
    <row r="527" spans="1:1" x14ac:dyDescent="0.25">
      <c r="A527" t="s">
        <v>507</v>
      </c>
    </row>
    <row r="528" spans="1:1" x14ac:dyDescent="0.25">
      <c r="A528" t="s">
        <v>507</v>
      </c>
    </row>
    <row r="529" spans="1:1" x14ac:dyDescent="0.25">
      <c r="A529" t="s">
        <v>330</v>
      </c>
    </row>
    <row r="530" spans="1:1" x14ac:dyDescent="0.25">
      <c r="A530" t="s">
        <v>331</v>
      </c>
    </row>
    <row r="531" spans="1:1" x14ac:dyDescent="0.25">
      <c r="A531" t="s">
        <v>332</v>
      </c>
    </row>
    <row r="532" spans="1:1" x14ac:dyDescent="0.25">
      <c r="A532" t="s">
        <v>332</v>
      </c>
    </row>
    <row r="533" spans="1:1" x14ac:dyDescent="0.25">
      <c r="A533" t="s">
        <v>96</v>
      </c>
    </row>
    <row r="534" spans="1:1" x14ac:dyDescent="0.25">
      <c r="A534" t="s">
        <v>404</v>
      </c>
    </row>
    <row r="535" spans="1:1" x14ac:dyDescent="0.25">
      <c r="A535" t="s">
        <v>333</v>
      </c>
    </row>
    <row r="536" spans="1:1" x14ac:dyDescent="0.25">
      <c r="A536" t="s">
        <v>10</v>
      </c>
    </row>
    <row r="537" spans="1:1" x14ac:dyDescent="0.25">
      <c r="A537" t="s">
        <v>184</v>
      </c>
    </row>
    <row r="538" spans="1:1" x14ac:dyDescent="0.25">
      <c r="A538" t="s">
        <v>475</v>
      </c>
    </row>
    <row r="539" spans="1:1" x14ac:dyDescent="0.25">
      <c r="A539" t="s">
        <v>334</v>
      </c>
    </row>
    <row r="540" spans="1:1" x14ac:dyDescent="0.25">
      <c r="A540" t="s">
        <v>453</v>
      </c>
    </row>
    <row r="541" spans="1:1" x14ac:dyDescent="0.25">
      <c r="A541" t="s">
        <v>156</v>
      </c>
    </row>
    <row r="542" spans="1:1" x14ac:dyDescent="0.25">
      <c r="A542" t="s">
        <v>63</v>
      </c>
    </row>
    <row r="543" spans="1:1" x14ac:dyDescent="0.25">
      <c r="A543" t="s">
        <v>9</v>
      </c>
    </row>
    <row r="544" spans="1:1" x14ac:dyDescent="0.25">
      <c r="A544" t="s">
        <v>551</v>
      </c>
    </row>
    <row r="545" spans="1:1" x14ac:dyDescent="0.25">
      <c r="A545" t="s">
        <v>335</v>
      </c>
    </row>
    <row r="546" spans="1:1" x14ac:dyDescent="0.25">
      <c r="A546" t="s">
        <v>336</v>
      </c>
    </row>
    <row r="547" spans="1:1" x14ac:dyDescent="0.25">
      <c r="A547" t="s">
        <v>337</v>
      </c>
    </row>
    <row r="548" spans="1:1" x14ac:dyDescent="0.25">
      <c r="A548" t="s">
        <v>338</v>
      </c>
    </row>
    <row r="549" spans="1:1" x14ac:dyDescent="0.25">
      <c r="A549" t="s">
        <v>355</v>
      </c>
    </row>
    <row r="550" spans="1:1" x14ac:dyDescent="0.25">
      <c r="A550" t="s">
        <v>339</v>
      </c>
    </row>
    <row r="551" spans="1:1" x14ac:dyDescent="0.25">
      <c r="A551" t="s">
        <v>502</v>
      </c>
    </row>
    <row r="552" spans="1:1" x14ac:dyDescent="0.25">
      <c r="A552" t="s">
        <v>137</v>
      </c>
    </row>
    <row r="553" spans="1:1" x14ac:dyDescent="0.25">
      <c r="A553" t="s">
        <v>340</v>
      </c>
    </row>
    <row r="554" spans="1:1" x14ac:dyDescent="0.25">
      <c r="A554" t="s">
        <v>487</v>
      </c>
    </row>
    <row r="555" spans="1:1" x14ac:dyDescent="0.25">
      <c r="A555" t="s">
        <v>165</v>
      </c>
    </row>
    <row r="556" spans="1:1" x14ac:dyDescent="0.25">
      <c r="A556" t="s">
        <v>341</v>
      </c>
    </row>
    <row r="557" spans="1:1" x14ac:dyDescent="0.25">
      <c r="A557" t="s">
        <v>342</v>
      </c>
    </row>
    <row r="558" spans="1:1" x14ac:dyDescent="0.25">
      <c r="A558" t="s">
        <v>84</v>
      </c>
    </row>
    <row r="559" spans="1:1" x14ac:dyDescent="0.25">
      <c r="A559" t="s">
        <v>343</v>
      </c>
    </row>
    <row r="560" spans="1:1" x14ac:dyDescent="0.25">
      <c r="A560" t="s">
        <v>370</v>
      </c>
    </row>
    <row r="561" spans="1:1" x14ac:dyDescent="0.25">
      <c r="A561" t="s">
        <v>560</v>
      </c>
    </row>
    <row r="562" spans="1:1" x14ac:dyDescent="0.25">
      <c r="A562" t="s">
        <v>570</v>
      </c>
    </row>
    <row r="563" spans="1:1" x14ac:dyDescent="0.25">
      <c r="A563" t="s">
        <v>48</v>
      </c>
    </row>
    <row r="564" spans="1:1" x14ac:dyDescent="0.25">
      <c r="A564" t="s">
        <v>188</v>
      </c>
    </row>
    <row r="565" spans="1:1" x14ac:dyDescent="0.25">
      <c r="A565" t="s">
        <v>188</v>
      </c>
    </row>
    <row r="566" spans="1:1" x14ac:dyDescent="0.25">
      <c r="A566" t="s">
        <v>498</v>
      </c>
    </row>
    <row r="567" spans="1:1" x14ac:dyDescent="0.25">
      <c r="A567" t="s">
        <v>20</v>
      </c>
    </row>
    <row r="568" spans="1:1" x14ac:dyDescent="0.25">
      <c r="A568" t="s">
        <v>566</v>
      </c>
    </row>
    <row r="569" spans="1:1" x14ac:dyDescent="0.25">
      <c r="A569" t="s">
        <v>496</v>
      </c>
    </row>
    <row r="570" spans="1:1" x14ac:dyDescent="0.25">
      <c r="A570" t="s">
        <v>424</v>
      </c>
    </row>
    <row r="571" spans="1:1" x14ac:dyDescent="0.25">
      <c r="A571" t="s">
        <v>378</v>
      </c>
    </row>
    <row r="572" spans="1:1" x14ac:dyDescent="0.25">
      <c r="A572" t="s">
        <v>178</v>
      </c>
    </row>
    <row r="573" spans="1:1" x14ac:dyDescent="0.25">
      <c r="A573" t="s">
        <v>121</v>
      </c>
    </row>
    <row r="574" spans="1:1" x14ac:dyDescent="0.25">
      <c r="A574" t="s">
        <v>344</v>
      </c>
    </row>
    <row r="575" spans="1:1" x14ac:dyDescent="0.25">
      <c r="A575" t="s">
        <v>80</v>
      </c>
    </row>
    <row r="576" spans="1:1" x14ac:dyDescent="0.25">
      <c r="A576" t="s">
        <v>24</v>
      </c>
    </row>
    <row r="577" spans="1:1" x14ac:dyDescent="0.25">
      <c r="A577" t="s">
        <v>107</v>
      </c>
    </row>
    <row r="578" spans="1:1" x14ac:dyDescent="0.25">
      <c r="A578" t="s">
        <v>110</v>
      </c>
    </row>
    <row r="579" spans="1:1" x14ac:dyDescent="0.25">
      <c r="A579" t="s">
        <v>375</v>
      </c>
    </row>
    <row r="580" spans="1:1" x14ac:dyDescent="0.25">
      <c r="A580" t="s">
        <v>459</v>
      </c>
    </row>
    <row r="581" spans="1:1" x14ac:dyDescent="0.25">
      <c r="A581" t="s">
        <v>401</v>
      </c>
    </row>
    <row r="582" spans="1:1" x14ac:dyDescent="0.25">
      <c r="A582" t="s">
        <v>435</v>
      </c>
    </row>
    <row r="583" spans="1:1" x14ac:dyDescent="0.25">
      <c r="A583" t="s">
        <v>441</v>
      </c>
    </row>
    <row r="584" spans="1:1" x14ac:dyDescent="0.25">
      <c r="A584" t="s">
        <v>345</v>
      </c>
    </row>
    <row r="585" spans="1:1" x14ac:dyDescent="0.25">
      <c r="A585" t="s">
        <v>149</v>
      </c>
    </row>
    <row r="586" spans="1:1" x14ac:dyDescent="0.25">
      <c r="A586" t="s">
        <v>539</v>
      </c>
    </row>
    <row r="587" spans="1:1" x14ac:dyDescent="0.25">
      <c r="A587" t="s">
        <v>458</v>
      </c>
    </row>
    <row r="588" spans="1:1" x14ac:dyDescent="0.25">
      <c r="A588" t="s">
        <v>486</v>
      </c>
    </row>
    <row r="589" spans="1:1" x14ac:dyDescent="0.25">
      <c r="A589" t="s">
        <v>466</v>
      </c>
    </row>
    <row r="590" spans="1:1" x14ac:dyDescent="0.25">
      <c r="A590" t="s">
        <v>573</v>
      </c>
    </row>
    <row r="591" spans="1:1" x14ac:dyDescent="0.25">
      <c r="A591" t="s">
        <v>433</v>
      </c>
    </row>
    <row r="592" spans="1:1" x14ac:dyDescent="0.25">
      <c r="A592" t="s">
        <v>418</v>
      </c>
    </row>
    <row r="593" spans="1:1" x14ac:dyDescent="0.25">
      <c r="A593" t="s">
        <v>346</v>
      </c>
    </row>
    <row r="594" spans="1:1" x14ac:dyDescent="0.25">
      <c r="A594" t="s">
        <v>581</v>
      </c>
    </row>
    <row r="595" spans="1:1" x14ac:dyDescent="0.25">
      <c r="A595" t="s">
        <v>347</v>
      </c>
    </row>
    <row r="596" spans="1:1" x14ac:dyDescent="0.25">
      <c r="A596" t="s">
        <v>476</v>
      </c>
    </row>
    <row r="597" spans="1:1" x14ac:dyDescent="0.25">
      <c r="A597" t="s">
        <v>450</v>
      </c>
    </row>
    <row r="598" spans="1:1" x14ac:dyDescent="0.25">
      <c r="A598" t="s">
        <v>414</v>
      </c>
    </row>
    <row r="599" spans="1:1" x14ac:dyDescent="0.25">
      <c r="A599" t="s">
        <v>348</v>
      </c>
    </row>
    <row r="600" spans="1:1" x14ac:dyDescent="0.25">
      <c r="A600" t="s">
        <v>349</v>
      </c>
    </row>
    <row r="601" spans="1:1" x14ac:dyDescent="0.25">
      <c r="A601" t="s">
        <v>154</v>
      </c>
    </row>
    <row r="602" spans="1:1" x14ac:dyDescent="0.25">
      <c r="A602" t="s">
        <v>153</v>
      </c>
    </row>
  </sheetData>
  <sheetProtection sheet="1" objects="1" scenarios="1"/>
  <sortState xmlns:xlrd2="http://schemas.microsoft.com/office/spreadsheetml/2017/richdata2" ref="A2:A602">
    <sortCondition ref="A2:A60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Roster</vt:lpstr>
      <vt:lpstr>Ks</vt:lpstr>
      <vt:lpstr>HR</vt:lpstr>
      <vt:lpstr>Ws</vt:lpstr>
      <vt:lpstr>BA</vt:lpstr>
      <vt:lpstr>RBIs</vt:lpstr>
      <vt:lpstr>Steals</vt:lpstr>
      <vt:lpstr>Schools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Saunders</dc:creator>
  <cp:lastModifiedBy>Henry Saunders</cp:lastModifiedBy>
  <dcterms:created xsi:type="dcterms:W3CDTF">2024-03-22T18:28:21Z</dcterms:created>
  <dcterms:modified xsi:type="dcterms:W3CDTF">2024-03-23T07:16:07Z</dcterms:modified>
</cp:coreProperties>
</file>